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media/image2.png" ContentType="image/png"/>
  <Override PartName="/xl/drawings/_rels/drawing1.xml.rels" ContentType="application/vnd.openxmlformats-package.relationship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Avaliação de CV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<sst xmlns="http://schemas.openxmlformats.org/spreadsheetml/2006/main" count="72" uniqueCount="47">
  <si>
    <t xml:space="preserve">Planilha de avaliação de currículo - Doutorado em Biotecnologia</t>
  </si>
  <si>
    <t xml:space="preserve">Nome do candidato</t>
  </si>
  <si>
    <t xml:space="preserve">E-mail</t>
  </si>
  <si>
    <t xml:space="preserve">Total geral de pontos:</t>
  </si>
  <si>
    <t xml:space="preserve">Total</t>
  </si>
  <si>
    <t xml:space="preserve">Parciais nos itens:</t>
  </si>
  <si>
    <t xml:space="preserve">1. Experiência profissional</t>
  </si>
  <si>
    <t xml:space="preserve">Pontos Consolidados</t>
  </si>
  <si>
    <t xml:space="preserve">Multiplicador</t>
  </si>
  <si>
    <t xml:space="preserve">Maximo</t>
  </si>
  <si>
    <t xml:space="preserve">Nº. de meses</t>
  </si>
  <si>
    <t xml:space="preserve">Documento nº</t>
  </si>
  <si>
    <t xml:space="preserve">2. Participaçao em projeto de pesquisa</t>
  </si>
  <si>
    <t xml:space="preserve">3. Participação em bancas, eventos ou cursos/Ministrante de cursos ou palestras</t>
  </si>
  <si>
    <t xml:space="preserve">3.1 Participação em banca de trabalho de conclusão de curso de graduação ou pós-graduação lato sensu</t>
  </si>
  <si>
    <t xml:space="preserve">Documento no.</t>
  </si>
  <si>
    <t xml:space="preserve">Pontos</t>
  </si>
  <si>
    <t xml:space="preserve">3.2 Ministrante de palestras nas áreas de concentração do Programa.</t>
  </si>
  <si>
    <t xml:space="preserve">3.3 Ministrante de cursos com no mínimo 2 (duas) horas nas áreas de concentração do Programa.</t>
  </si>
  <si>
    <t xml:space="preserve">4. Produçao Científica</t>
  </si>
  <si>
    <t xml:space="preserve">FI ≥ 4,0</t>
  </si>
  <si>
    <t xml:space="preserve">4.1 Publicação de artigo científico nas áreas de concentração do programa</t>
  </si>
  <si>
    <t xml:space="preserve">FI ≥ 2,9 e &lt; 4,0</t>
  </si>
  <si>
    <t xml:space="preserve">1° Autor</t>
  </si>
  <si>
    <t xml:space="preserve">FI ≥ 1,8 e &lt; 2,9</t>
  </si>
  <si>
    <t xml:space="preserve">Co-autor</t>
  </si>
  <si>
    <t xml:space="preserve">No. de pontos</t>
  </si>
  <si>
    <t xml:space="preserve">FI ≥ 1,1 e &lt; 1,8</t>
  </si>
  <si>
    <t xml:space="preserve">Extrato Qualis</t>
  </si>
  <si>
    <t xml:space="preserve">FI ≥ 0,5 e &lt; 1,1</t>
  </si>
  <si>
    <t xml:space="preserve">Autoria</t>
  </si>
  <si>
    <t xml:space="preserve">FI ≥ 0,0 e &lt; 0,5 +
indexado na Scielo</t>
  </si>
  <si>
    <t xml:space="preserve">Fator Qualis</t>
  </si>
  <si>
    <t xml:space="preserve">C</t>
  </si>
  <si>
    <t xml:space="preserve">Fator Autoria</t>
  </si>
  <si>
    <t xml:space="preserve">Sem qualis</t>
  </si>
  <si>
    <t xml:space="preserve">4.2 Publicaçao de capitulo de livro nas áreas de concentração do Programa</t>
  </si>
  <si>
    <t xml:space="preserve">4.3 Organização e/ou autoria de livro nas áreas de concentração do Programa</t>
  </si>
  <si>
    <t xml:space="preserve">4.4 Produção de patente</t>
  </si>
  <si>
    <t xml:space="preserve">Solicitada</t>
  </si>
  <si>
    <t xml:space="preserve">Estágio da Patente</t>
  </si>
  <si>
    <t xml:space="preserve">Concedida</t>
  </si>
  <si>
    <t xml:space="preserve">Fator Estágio</t>
  </si>
  <si>
    <t xml:space="preserve">4.5 Apresentaçao oral ou na forma de pôster de trabalho em evento científico nas áreas de concentraçao do Programa</t>
  </si>
  <si>
    <t xml:space="preserve">4.6 Publicaçao de resumos em anais de eventos científicos nas áreas de concentraçao do Programa</t>
  </si>
  <si>
    <t xml:space="preserve">5. Proficiência</t>
  </si>
  <si>
    <t xml:space="preserve">Certificação TOEFL em Inglês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</si>
</sst>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0.0"/>
    <numFmt numFmtId="166" formatCode="0.00"/>
    <numFmt numFmtId="167" formatCode="General"/>
  </numFmts>
  <fonts count="12">
    <font>
      <sz val="12"/>
      <color rgb="FF000000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6"/>
      <color rgb="FF000000"/>
      <name val="Calibri"/>
      <family val="0"/>
      <charset val="1"/>
    </font>
    <font>
      <b val="true"/>
      <sz val="12"/>
      <color rgb="FF000000"/>
      <name val="Calibri"/>
      <family val="0"/>
      <charset val="1"/>
    </font>
    <font>
      <b val="true"/>
      <sz val="14"/>
      <color rgb="FF000000"/>
      <name val="Calibri"/>
      <family val="0"/>
      <charset val="1"/>
    </font>
    <font>
      <b val="true"/>
      <sz val="14"/>
      <color rgb="FF000000"/>
      <name val="Arial"/>
      <family val="0"/>
      <charset val="1"/>
    </font>
    <font>
      <sz val="12"/>
      <color rgb="FFFF0000"/>
      <name val="Calibri"/>
      <family val="0"/>
      <charset val="1"/>
    </font>
    <font>
      <sz val="12"/>
      <color rgb="FF000000"/>
      <name val="Arial"/>
      <family val="0"/>
      <charset val="1"/>
    </font>
    <font>
      <sz val="11"/>
      <color rgb="FF000000"/>
      <name val="Arial"/>
      <family val="0"/>
      <charset val="1"/>
    </font>
    <font>
      <sz val="11"/>
      <color rgb="FF000000"/>
      <name val="Calibri"/>
      <family val="0"/>
      <charset val="1"/>
    </font>
  </fonts>
  <fills count="11">
    <fill>
      <patternFill patternType="none"/>
    </fill>
    <fill>
      <patternFill patternType="gray125"/>
    </fill>
    <fill>
      <patternFill patternType="solid">
        <fgColor rgb="FFD8D8D8"/>
        <bgColor rgb="FFDDD9C3"/>
      </patternFill>
    </fill>
    <fill>
      <patternFill patternType="solid">
        <fgColor rgb="FFFDE9D9"/>
        <bgColor rgb="FFEAF1DD"/>
      </patternFill>
    </fill>
    <fill>
      <patternFill patternType="solid">
        <fgColor rgb="FFFFFFFF"/>
        <bgColor rgb="FFEAF1DD"/>
      </patternFill>
    </fill>
    <fill>
      <patternFill patternType="solid">
        <fgColor rgb="FFFBD4B4"/>
        <bgColor rgb="FFF2DBDB"/>
      </patternFill>
    </fill>
    <fill>
      <patternFill patternType="solid">
        <fgColor rgb="FFE36C09"/>
        <bgColor rgb="FFC0504D"/>
      </patternFill>
    </fill>
    <fill>
      <patternFill patternType="solid">
        <fgColor rgb="FFDDD9C3"/>
        <bgColor rgb="FFD8D8D8"/>
      </patternFill>
    </fill>
    <fill>
      <patternFill patternType="solid">
        <fgColor rgb="FFF2DBDB"/>
        <bgColor rgb="FFFDE9D9"/>
      </patternFill>
    </fill>
    <fill>
      <patternFill patternType="solid">
        <fgColor rgb="FFEAF1DD"/>
        <bgColor rgb="FFFDE9D9"/>
      </patternFill>
    </fill>
    <fill>
      <patternFill patternType="solid">
        <fgColor rgb="FFC0504D"/>
        <bgColor rgb="FF993366"/>
      </patternFill>
    </fill>
  </fills>
  <borders count="20">
    <border diagonalUp="false" diagonalDown="false">
      <left/>
      <right/>
      <top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/>
      <right/>
      <top style="medium"/>
      <bottom/>
      <diagonal/>
    </border>
    <border diagonalUp="false" diagonalDown="false">
      <left/>
      <right style="medium"/>
      <top style="medium"/>
      <bottom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/>
      <right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ck"/>
      <right/>
      <top style="thick"/>
      <bottom/>
      <diagonal/>
    </border>
    <border diagonalUp="false" diagonalDown="false">
      <left/>
      <right/>
      <top style="thick"/>
      <bottom/>
      <diagonal/>
    </border>
    <border diagonalUp="false" diagonalDown="false">
      <left/>
      <right style="thick"/>
      <top style="thick"/>
      <bottom/>
      <diagonal/>
    </border>
    <border diagonalUp="false" diagonalDown="false">
      <left style="thick"/>
      <right/>
      <top/>
      <bottom/>
      <diagonal/>
    </border>
    <border diagonalUp="false" diagonalDown="false">
      <left/>
      <right style="thick"/>
      <top/>
      <bottom/>
      <diagonal/>
    </border>
    <border diagonalUp="false" diagonalDown="false">
      <left style="thick"/>
      <right/>
      <top/>
      <bottom style="thick"/>
      <diagonal/>
    </border>
    <border diagonalUp="false" diagonalDown="false">
      <left style="thin"/>
      <right style="thin"/>
      <top style="thin"/>
      <bottom style="thick"/>
      <diagonal/>
    </border>
    <border diagonalUp="false" diagonalDown="false">
      <left/>
      <right/>
      <top/>
      <bottom style="thick"/>
      <diagonal/>
    </border>
    <border diagonalUp="false" diagonalDown="false">
      <left/>
      <right style="thick"/>
      <top/>
      <bottom style="thick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7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4" borderId="5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4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3" borderId="2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5" borderId="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6" fillId="3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6" fillId="3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6" fillId="5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8" fillId="6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6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9" fillId="6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9" fillId="6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9" fillId="7" borderId="4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4" borderId="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5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7" borderId="7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4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8" fillId="3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3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9" fillId="6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9" fillId="6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3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5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8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8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8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7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9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7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9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1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9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9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4" borderId="5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11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0" fillId="1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1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4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6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9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1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3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5" fillId="3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8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8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7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4" borderId="1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9" borderId="1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DDD9C3"/>
      <rgbColor rgb="FF808080"/>
      <rgbColor rgb="FF9999FF"/>
      <rgbColor rgb="FFC0504D"/>
      <rgbColor rgb="FFEAF1DD"/>
      <rgbColor rgb="FFCCFFFF"/>
      <rgbColor rgb="FF660066"/>
      <rgbColor rgb="FFFF8080"/>
      <rgbColor rgb="FF0066CC"/>
      <rgbColor rgb="FFD8D8D8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F2DBDB"/>
      <rgbColor rgb="FFFDE9D9"/>
      <rgbColor rgb="FF99CCFF"/>
      <rgbColor rgb="FFFF99CC"/>
      <rgbColor rgb="FFCC99FF"/>
      <rgbColor rgb="FFFBD4B4"/>
      <rgbColor rgb="FF3366FF"/>
      <rgbColor rgb="FF33CCCC"/>
      <rgbColor rgb="FF99CC00"/>
      <rgbColor rgb="FFFFCC00"/>
      <rgbColor rgb="FFFF9900"/>
      <rgbColor rgb="FFE36C09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2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10</xdr:col>
      <xdr:colOff>285840</xdr:colOff>
      <xdr:row>1</xdr:row>
      <xdr:rowOff>0</xdr:rowOff>
    </xdr:from>
    <xdr:to>
      <xdr:col>11</xdr:col>
      <xdr:colOff>396720</xdr:colOff>
      <xdr:row>5</xdr:row>
      <xdr:rowOff>58320</xdr:rowOff>
    </xdr:to>
    <xdr:pic>
      <xdr:nvPicPr>
        <xdr:cNvPr id="0" name="image1.png" descr="logotipo2.png"/>
        <xdr:cNvPicPr/>
      </xdr:nvPicPr>
      <xdr:blipFill>
        <a:blip r:embed="rId1"/>
        <a:stretch/>
      </xdr:blipFill>
      <xdr:spPr>
        <a:xfrm>
          <a:off x="12016080" y="190440"/>
          <a:ext cx="1180440" cy="961200"/>
        </a:xfrm>
        <a:prstGeom prst="rect">
          <a:avLst/>
        </a:prstGeom>
        <a:ln w="0"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:AL998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C11" activeCellId="0" sqref="C11"/>
    </sheetView>
  </sheetViews>
  <sheetFormatPr defaultColWidth="11.23046875" defaultRowHeight="15" zeroHeight="false" outlineLevelRow="0" outlineLevelCol="0"/>
  <cols>
    <col collapsed="false" customWidth="true" hidden="false" outlineLevel="0" max="1" min="1" style="0" width="21.67"/>
    <col collapsed="false" customWidth="true" hidden="false" outlineLevel="0" max="11" min="2" style="0" width="11"/>
    <col collapsed="false" customWidth="true" hidden="false" outlineLevel="0" max="12" min="12" style="0" width="9.67"/>
    <col collapsed="false" customWidth="true" hidden="true" outlineLevel="0" max="13" min="13" style="0" width="4.44"/>
    <col collapsed="false" customWidth="true" hidden="true" outlineLevel="0" max="14" min="14" style="0" width="6.44"/>
    <col collapsed="false" customWidth="true" hidden="true" outlineLevel="0" max="15" min="15" style="0" width="15.44"/>
    <col collapsed="false" customWidth="true" hidden="true" outlineLevel="0" max="20" min="16" style="0" width="10.78"/>
    <col collapsed="false" customWidth="true" hidden="true" outlineLevel="0" max="21" min="21" style="0" width="11.67"/>
    <col collapsed="false" customWidth="true" hidden="false" outlineLevel="0" max="38" min="22" style="0" width="11"/>
  </cols>
  <sheetData>
    <row r="1" customFormat="false" ht="15" hidden="false" customHeight="false" outlineLevel="0" collapsed="false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customFormat="false" ht="26.1" hidden="false" customHeight="true" outlineLevel="0" collapsed="false">
      <c r="A2" s="2" t="s">
        <v>0</v>
      </c>
      <c r="B2" s="3"/>
      <c r="C2" s="3"/>
      <c r="D2" s="4"/>
      <c r="E2" s="4"/>
      <c r="F2" s="4"/>
      <c r="G2" s="4"/>
      <c r="H2" s="4"/>
      <c r="I2" s="4"/>
      <c r="J2" s="5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customFormat="false" ht="15" hidden="false" customHeight="false" outlineLevel="0" collapsed="false">
      <c r="A3" s="6" t="s">
        <v>1</v>
      </c>
      <c r="B3" s="7"/>
      <c r="C3" s="7"/>
      <c r="D3" s="7"/>
      <c r="E3" s="7"/>
      <c r="F3" s="7"/>
      <c r="G3" s="7"/>
      <c r="H3" s="7"/>
      <c r="I3" s="7"/>
      <c r="J3" s="8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customFormat="false" ht="15" hidden="false" customHeight="false" outlineLevel="0" collapsed="false">
      <c r="A4" s="6" t="s">
        <v>2</v>
      </c>
      <c r="B4" s="7"/>
      <c r="C4" s="7"/>
      <c r="D4" s="7"/>
      <c r="E4" s="7"/>
      <c r="F4" s="7"/>
      <c r="G4" s="7"/>
      <c r="H4" s="7"/>
      <c r="I4" s="7"/>
      <c r="J4" s="8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customFormat="false" ht="15" hidden="false" customHeight="false" outlineLevel="0" collapsed="false">
      <c r="A5" s="9"/>
      <c r="B5" s="10"/>
      <c r="C5" s="10"/>
      <c r="D5" s="10"/>
      <c r="E5" s="10"/>
      <c r="F5" s="10"/>
      <c r="G5" s="10"/>
      <c r="H5" s="10"/>
      <c r="I5" s="10"/>
      <c r="J5" s="1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customFormat="false" ht="15" hidden="false" customHeight="false" outlineLevel="0" collapsed="false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</row>
    <row r="7" customFormat="false" ht="15" hidden="false" customHeight="false" outlineLevel="0" collapsed="false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</row>
    <row r="8" customFormat="false" ht="15" hidden="false" customHeight="false" outlineLevel="0" collapsed="false">
      <c r="A8" s="13" t="s">
        <v>3</v>
      </c>
      <c r="B8" s="14" t="n">
        <v>1</v>
      </c>
      <c r="C8" s="14" t="n">
        <v>2</v>
      </c>
      <c r="D8" s="14" t="n">
        <v>3</v>
      </c>
      <c r="E8" s="14" t="n">
        <v>4</v>
      </c>
      <c r="F8" s="15" t="n">
        <v>5</v>
      </c>
      <c r="G8" s="16" t="s">
        <v>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</row>
    <row r="9" customFormat="false" ht="15" hidden="false" customHeight="false" outlineLevel="0" collapsed="false">
      <c r="A9" s="17" t="s">
        <v>5</v>
      </c>
      <c r="B9" s="18" t="n">
        <f aca="false">L16</f>
        <v>0</v>
      </c>
      <c r="C9" s="18" t="n">
        <f aca="false">L21</f>
        <v>0</v>
      </c>
      <c r="D9" s="18" t="n">
        <f aca="false">L25</f>
        <v>0</v>
      </c>
      <c r="E9" s="18" t="n">
        <f aca="false">L36</f>
        <v>0</v>
      </c>
      <c r="F9" s="18" t="n">
        <f aca="false">L74</f>
        <v>0</v>
      </c>
      <c r="G9" s="19" t="n">
        <f aca="false">SUM(B9:E9)</f>
        <v>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</row>
    <row r="10" customFormat="false" ht="15" hidden="false" customHeight="false" outlineLevel="0" collapsed="false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customFormat="false" ht="15" hidden="false" customHeight="false" outlineLevel="0" collapsed="false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customFormat="false" ht="15" hidden="false" customHeight="false" outlineLevel="0" collapsed="false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customFormat="false" ht="15" hidden="false" customHeight="false" outlineLevel="0" collapsed="false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customFormat="false" ht="15" hidden="false" customHeight="false" outlineLevel="0" collapsed="false">
      <c r="A14" s="20" t="s">
        <v>6</v>
      </c>
      <c r="B14" s="21"/>
      <c r="C14" s="4"/>
      <c r="D14" s="4"/>
      <c r="E14" s="4"/>
      <c r="F14" s="4"/>
      <c r="G14" s="4"/>
      <c r="H14" s="4"/>
      <c r="I14" s="4"/>
      <c r="J14" s="4"/>
      <c r="K14" s="4"/>
      <c r="L14" s="22" t="s">
        <v>7</v>
      </c>
      <c r="M14" s="23" t="s">
        <v>8</v>
      </c>
      <c r="N14" s="24" t="s">
        <v>9</v>
      </c>
      <c r="U14" s="12"/>
      <c r="V14" s="1"/>
      <c r="W14" s="1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customFormat="false" ht="15" hidden="false" customHeight="false" outlineLevel="0" collapsed="false">
      <c r="A15" s="6"/>
      <c r="B15" s="25"/>
      <c r="C15" s="26"/>
      <c r="D15" s="26"/>
      <c r="E15" s="26"/>
      <c r="F15" s="26"/>
      <c r="G15" s="26"/>
      <c r="H15" s="26"/>
      <c r="I15" s="26"/>
      <c r="J15" s="26"/>
      <c r="K15" s="26"/>
      <c r="L15" s="8"/>
      <c r="M15" s="27" t="n">
        <v>0.05</v>
      </c>
      <c r="N15" s="28" t="n">
        <v>1.5</v>
      </c>
      <c r="U15" s="12"/>
      <c r="V15" s="1"/>
      <c r="W15" s="1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</row>
    <row r="16" customFormat="false" ht="15" hidden="false" customHeight="false" outlineLevel="0" collapsed="false">
      <c r="A16" s="29" t="s">
        <v>10</v>
      </c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1" t="n">
        <f aca="false">IF(SUM(B16:K16)*M15&gt;=N15,N15,SUM(B16:J16)*M15)</f>
        <v>0</v>
      </c>
      <c r="M16" s="24"/>
      <c r="N16" s="24"/>
      <c r="U16" s="12"/>
      <c r="V16" s="1"/>
      <c r="W16" s="1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</row>
    <row r="17" customFormat="false" ht="15" hidden="false" customHeight="false" outlineLevel="0" collapsed="false">
      <c r="A17" s="32" t="s">
        <v>11</v>
      </c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11"/>
      <c r="M17" s="24"/>
      <c r="N17" s="24"/>
      <c r="U17" s="12"/>
      <c r="V17" s="1"/>
      <c r="W17" s="1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</row>
    <row r="18" customFormat="false" ht="15" hidden="false" customHeight="false" outlineLevel="0" collapsed="false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24"/>
      <c r="N18" s="24"/>
      <c r="U18" s="12"/>
      <c r="V18" s="1"/>
      <c r="W18" s="1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</row>
    <row r="19" customFormat="false" ht="15" hidden="false" customHeight="false" outlineLevel="0" collapsed="false">
      <c r="A19" s="20" t="s">
        <v>12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22" t="s">
        <v>7</v>
      </c>
      <c r="M19" s="24"/>
      <c r="N19" s="24"/>
      <c r="U19" s="12"/>
      <c r="V19" s="1"/>
      <c r="W19" s="1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</row>
    <row r="20" customFormat="false" ht="15" hidden="false" customHeight="false" outlineLevel="0" collapsed="false">
      <c r="A20" s="34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8"/>
      <c r="M20" s="36" t="n">
        <v>0.1</v>
      </c>
      <c r="N20" s="37" t="n">
        <v>2</v>
      </c>
      <c r="U20" s="12"/>
      <c r="V20" s="1"/>
      <c r="W20" s="1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</row>
    <row r="21" customFormat="false" ht="15.75" hidden="false" customHeight="true" outlineLevel="0" collapsed="false">
      <c r="A21" s="29" t="s">
        <v>10</v>
      </c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1" t="n">
        <f aca="false">(IF(SUM(B21:K21)*M20&gt;=N20,N20,SUM(B21:K21)*M20))</f>
        <v>0</v>
      </c>
      <c r="M21" s="24"/>
      <c r="N21" s="24"/>
      <c r="U21" s="12"/>
      <c r="V21" s="1"/>
      <c r="W21" s="1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</row>
    <row r="22" customFormat="false" ht="15.75" hidden="false" customHeight="true" outlineLevel="0" collapsed="false">
      <c r="A22" s="32" t="s">
        <v>11</v>
      </c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11"/>
      <c r="M22" s="24"/>
      <c r="N22" s="24"/>
      <c r="U22" s="12"/>
      <c r="V22" s="1"/>
      <c r="W22" s="1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</row>
    <row r="23" customFormat="false" ht="15.75" hidden="false" customHeight="true" outlineLevel="0" collapsed="false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24"/>
      <c r="N23" s="24"/>
      <c r="U23" s="12"/>
      <c r="V23" s="1"/>
      <c r="W23" s="1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</row>
    <row r="24" customFormat="false" ht="15.75" hidden="false" customHeight="true" outlineLevel="0" collapsed="false">
      <c r="A24" s="20" t="s">
        <v>13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22" t="s">
        <v>7</v>
      </c>
      <c r="M24" s="24"/>
      <c r="N24" s="24"/>
      <c r="U24" s="12"/>
      <c r="V24" s="1"/>
      <c r="W24" s="1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</row>
    <row r="25" customFormat="false" ht="15.75" hidden="false" customHeight="true" outlineLevel="0" collapsed="false">
      <c r="A25" s="38"/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39" t="n">
        <f aca="false">IF(SUM(G27+G30+G33)&gt;=N26,N26,SUM(G27+G30+G33))</f>
        <v>0</v>
      </c>
      <c r="M25" s="24"/>
      <c r="N25" s="24"/>
      <c r="U25" s="12"/>
      <c r="V25" s="1"/>
      <c r="W25" s="1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</row>
    <row r="26" customFormat="false" ht="15.75" hidden="false" customHeight="true" outlineLevel="0" collapsed="false">
      <c r="A26" s="40" t="s">
        <v>14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2"/>
      <c r="M26" s="24"/>
      <c r="N26" s="28" t="n">
        <v>1</v>
      </c>
      <c r="U26" s="12"/>
      <c r="V26" s="1"/>
      <c r="W26" s="1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</row>
    <row r="27" customFormat="false" ht="15.75" hidden="false" customHeight="true" outlineLevel="0" collapsed="false">
      <c r="A27" s="43" t="s">
        <v>15</v>
      </c>
      <c r="B27" s="30"/>
      <c r="C27" s="30"/>
      <c r="D27" s="30"/>
      <c r="E27" s="30"/>
      <c r="F27" s="30"/>
      <c r="G27" s="44" t="n">
        <f aca="false">COUNT(B27:F27)*M27</f>
        <v>0</v>
      </c>
      <c r="H27" s="44" t="s">
        <v>16</v>
      </c>
      <c r="I27" s="26"/>
      <c r="J27" s="26"/>
      <c r="K27" s="26"/>
      <c r="L27" s="8"/>
      <c r="M27" s="24" t="n">
        <v>0.1</v>
      </c>
      <c r="N27" s="24"/>
      <c r="U27" s="12"/>
      <c r="V27" s="1"/>
      <c r="W27" s="1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</row>
    <row r="28" customFormat="false" ht="15.75" hidden="false" customHeight="true" outlineLevel="0" collapsed="false">
      <c r="A28" s="38"/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8"/>
      <c r="M28" s="24"/>
      <c r="N28" s="24"/>
      <c r="U28" s="12"/>
      <c r="V28" s="1"/>
      <c r="W28" s="1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</row>
    <row r="29" customFormat="false" ht="15.75" hidden="false" customHeight="true" outlineLevel="0" collapsed="false">
      <c r="A29" s="40" t="s">
        <v>17</v>
      </c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2"/>
      <c r="M29" s="24"/>
      <c r="N29" s="24"/>
      <c r="U29" s="12"/>
      <c r="V29" s="1"/>
      <c r="W29" s="1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</row>
    <row r="30" customFormat="false" ht="15.75" hidden="false" customHeight="true" outlineLevel="0" collapsed="false">
      <c r="A30" s="43" t="s">
        <v>15</v>
      </c>
      <c r="B30" s="30"/>
      <c r="C30" s="30"/>
      <c r="D30" s="30"/>
      <c r="E30" s="30"/>
      <c r="F30" s="30"/>
      <c r="G30" s="44" t="n">
        <f aca="false">COUNT(B30:F30)*M30</f>
        <v>0</v>
      </c>
      <c r="H30" s="44" t="s">
        <v>16</v>
      </c>
      <c r="I30" s="26"/>
      <c r="J30" s="26"/>
      <c r="K30" s="26"/>
      <c r="L30" s="8"/>
      <c r="M30" s="24" t="n">
        <v>0.1</v>
      </c>
      <c r="N30" s="24"/>
      <c r="U30" s="12"/>
      <c r="V30" s="1"/>
      <c r="W30" s="1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</row>
    <row r="31" customFormat="false" ht="15.75" hidden="false" customHeight="true" outlineLevel="0" collapsed="false">
      <c r="A31" s="38"/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8"/>
      <c r="M31" s="24"/>
      <c r="N31" s="24"/>
      <c r="U31" s="12"/>
      <c r="V31" s="1"/>
      <c r="W31" s="1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</row>
    <row r="32" customFormat="false" ht="15.75" hidden="false" customHeight="true" outlineLevel="0" collapsed="false">
      <c r="A32" s="40" t="s">
        <v>18</v>
      </c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2"/>
      <c r="M32" s="24"/>
      <c r="N32" s="24"/>
      <c r="U32" s="12"/>
      <c r="V32" s="1"/>
      <c r="W32" s="1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</row>
    <row r="33" customFormat="false" ht="15.75" hidden="false" customHeight="true" outlineLevel="0" collapsed="false">
      <c r="A33" s="45" t="s">
        <v>15</v>
      </c>
      <c r="B33" s="33"/>
      <c r="C33" s="33"/>
      <c r="D33" s="33"/>
      <c r="E33" s="33"/>
      <c r="F33" s="33"/>
      <c r="G33" s="46" t="n">
        <f aca="false">COUNT(B33:F33)*M33</f>
        <v>0</v>
      </c>
      <c r="H33" s="46" t="s">
        <v>16</v>
      </c>
      <c r="I33" s="10"/>
      <c r="J33" s="10"/>
      <c r="K33" s="10"/>
      <c r="L33" s="11"/>
      <c r="M33" s="24" t="n">
        <v>0.1</v>
      </c>
      <c r="N33" s="24"/>
      <c r="U33" s="12"/>
      <c r="V33" s="1"/>
      <c r="W33" s="1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</row>
    <row r="34" customFormat="false" ht="16.5" hidden="false" customHeight="true" outlineLevel="0" collapsed="false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</row>
    <row r="35" customFormat="false" ht="15.75" hidden="false" customHeight="true" outlineLevel="0" collapsed="false">
      <c r="A35" s="20" t="s">
        <v>19</v>
      </c>
      <c r="B35" s="4"/>
      <c r="C35" s="4"/>
      <c r="D35" s="4"/>
      <c r="E35" s="4"/>
      <c r="F35" s="4"/>
      <c r="G35" s="4"/>
      <c r="H35" s="4"/>
      <c r="I35" s="4"/>
      <c r="J35" s="4"/>
      <c r="K35" s="4"/>
      <c r="L35" s="22" t="s">
        <v>7</v>
      </c>
      <c r="M35" s="24"/>
      <c r="N35" s="28" t="n">
        <v>5</v>
      </c>
      <c r="U35" s="12"/>
      <c r="V35" s="1"/>
      <c r="W35" s="1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</row>
    <row r="36" customFormat="false" ht="15.75" hidden="false" customHeight="true" outlineLevel="0" collapsed="false">
      <c r="A36" s="38"/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31" t="n">
        <f aca="false">IF(SUM(K39+K48+K53+K58+K65+K70)&gt;=N35,N35,SUM(K39+K48+K53+K58+K65+K70))</f>
        <v>0</v>
      </c>
      <c r="M36" s="24"/>
      <c r="N36" s="24"/>
      <c r="O36" s="47" t="s">
        <v>20</v>
      </c>
      <c r="P36" s="47" t="n">
        <v>1.5</v>
      </c>
      <c r="U36" s="12"/>
      <c r="V36" s="1"/>
      <c r="W36" s="1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</row>
    <row r="37" customFormat="false" ht="15.75" hidden="false" customHeight="true" outlineLevel="0" collapsed="false">
      <c r="A37" s="40" t="s">
        <v>21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2"/>
      <c r="M37" s="24"/>
      <c r="N37" s="24"/>
      <c r="O37" s="47" t="s">
        <v>22</v>
      </c>
      <c r="P37" s="47" t="n">
        <v>1</v>
      </c>
      <c r="R37" s="48" t="s">
        <v>23</v>
      </c>
      <c r="U37" s="12"/>
      <c r="V37" s="1"/>
      <c r="W37" s="1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</row>
    <row r="38" customFormat="false" ht="15.75" hidden="false" customHeight="true" outlineLevel="0" collapsed="false">
      <c r="A38" s="38"/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8"/>
      <c r="M38" s="24"/>
      <c r="N38" s="24"/>
      <c r="O38" s="47" t="s">
        <v>24</v>
      </c>
      <c r="P38" s="47" t="n">
        <v>0.75</v>
      </c>
      <c r="R38" s="48" t="s">
        <v>25</v>
      </c>
      <c r="U38" s="12"/>
      <c r="V38" s="1"/>
      <c r="W38" s="1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</row>
    <row r="39" customFormat="false" ht="15.75" hidden="false" customHeight="true" outlineLevel="0" collapsed="false">
      <c r="A39" s="49" t="s">
        <v>26</v>
      </c>
      <c r="B39" s="44" t="str">
        <f aca="false">IF(B42="", "", B43*B44)</f>
        <v/>
      </c>
      <c r="C39" s="44" t="str">
        <f aca="false">IF(C42="", "", C43*C44)</f>
        <v/>
      </c>
      <c r="D39" s="44" t="str">
        <f aca="false">IF(D42="", "", D43*D44)</f>
        <v/>
      </c>
      <c r="E39" s="44" t="str">
        <f aca="false">IF(E42="", "", E43*E44)</f>
        <v/>
      </c>
      <c r="F39" s="44" t="str">
        <f aca="false">IF(F42="", "", F43*F44)</f>
        <v/>
      </c>
      <c r="G39" s="44" t="str">
        <f aca="false">IF(G42="", "", G43*G44)</f>
        <v/>
      </c>
      <c r="H39" s="44" t="str">
        <f aca="false">IF(H42="", "", H43*H44)</f>
        <v/>
      </c>
      <c r="I39" s="44" t="str">
        <f aca="false">IF(I42="", "", I43*I44)</f>
        <v/>
      </c>
      <c r="J39" s="44" t="str">
        <f aca="false">IF(J42="", "", J43*J44)</f>
        <v/>
      </c>
      <c r="K39" s="44" t="n">
        <f aca="false">SUM(B39:J39)</f>
        <v>0</v>
      </c>
      <c r="L39" s="50" t="s">
        <v>16</v>
      </c>
      <c r="M39" s="24"/>
      <c r="N39" s="24"/>
      <c r="O39" s="47" t="s">
        <v>27</v>
      </c>
      <c r="P39" s="48" t="n">
        <v>0.55</v>
      </c>
      <c r="U39" s="12"/>
      <c r="V39" s="1"/>
      <c r="W39" s="1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</row>
    <row r="40" customFormat="false" ht="15.75" hidden="false" customHeight="true" outlineLevel="0" collapsed="false">
      <c r="A40" s="43" t="s">
        <v>28</v>
      </c>
      <c r="B40" s="51"/>
      <c r="C40" s="51"/>
      <c r="D40" s="51"/>
      <c r="E40" s="51"/>
      <c r="F40" s="51"/>
      <c r="G40" s="30"/>
      <c r="H40" s="30"/>
      <c r="I40" s="30"/>
      <c r="J40" s="30"/>
      <c r="K40" s="44"/>
      <c r="L40" s="50"/>
      <c r="M40" s="24"/>
      <c r="N40" s="24"/>
      <c r="O40" s="52" t="s">
        <v>29</v>
      </c>
      <c r="P40" s="47" t="n">
        <v>0.4</v>
      </c>
      <c r="U40" s="12"/>
      <c r="V40" s="1"/>
      <c r="W40" s="1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</row>
    <row r="41" customFormat="false" ht="15.75" hidden="false" customHeight="true" outlineLevel="0" collapsed="false">
      <c r="A41" s="43" t="s">
        <v>30</v>
      </c>
      <c r="B41" s="51"/>
      <c r="C41" s="51"/>
      <c r="D41" s="51"/>
      <c r="E41" s="51"/>
      <c r="F41" s="51"/>
      <c r="G41" s="30"/>
      <c r="H41" s="30"/>
      <c r="I41" s="30"/>
      <c r="J41" s="30"/>
      <c r="K41" s="44"/>
      <c r="L41" s="50"/>
      <c r="M41" s="24"/>
      <c r="N41" s="24"/>
      <c r="O41" s="53" t="s">
        <v>31</v>
      </c>
      <c r="P41" s="47" t="n">
        <v>0.2</v>
      </c>
      <c r="U41" s="12"/>
      <c r="V41" s="1"/>
      <c r="W41" s="1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</row>
    <row r="42" customFormat="false" ht="15.75" hidden="false" customHeight="true" outlineLevel="0" collapsed="false">
      <c r="A42" s="43" t="s">
        <v>15</v>
      </c>
      <c r="B42" s="51"/>
      <c r="C42" s="51"/>
      <c r="D42" s="51"/>
      <c r="E42" s="51"/>
      <c r="F42" s="51"/>
      <c r="G42" s="30"/>
      <c r="H42" s="30"/>
      <c r="I42" s="30"/>
      <c r="J42" s="30"/>
      <c r="K42" s="44"/>
      <c r="L42" s="50"/>
      <c r="M42" s="24"/>
      <c r="N42" s="24"/>
      <c r="U42" s="12"/>
      <c r="V42" s="1"/>
      <c r="W42" s="1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</row>
    <row r="43" customFormat="false" ht="15.75" hidden="true" customHeight="true" outlineLevel="0" collapsed="false">
      <c r="A43" s="54" t="s">
        <v>32</v>
      </c>
      <c r="B43" s="55" t="str">
        <f aca="false">IF(B40="", "", IF(B40="FI ≥ 4,0", 1.5, IF(B40="FI ≥ 2,9 e &lt; 4,0", 1, IF(B40="FI ≥ 1,8 e &lt; 2,9", 0.75, IF(B40="FI ≥ 1,1 e &lt; 1,8", 0.55, IF(B40="FI ≥ 0,5 e &lt; 1,1", 0.4, IF(B40="FI ≥ 0,0 e &lt; 0,5 +
indexado na Scielo", 0.2, "")))))))</f>
        <v/>
      </c>
      <c r="C43" s="55" t="str">
        <f aca="false">IF(C40="", "", IF(C40="FI ≥ 4,0", 1.5, IF(C40="FI ≥ 2,9 e &lt; 4,0", 1, IF(C40="FI ≥ 1,8 e &lt; 2,9", 0.75, IF(C40="FI ≥ 1,1 e &lt; 1,8", 0.55, IF(C40="FI ≥ 0,5 e &lt; 1,1", 0.4, IF(C40="FI ≥ 0,0 e &lt; 0,5 +
indexado na Scielo", 0.2, "")))))))</f>
        <v/>
      </c>
      <c r="D43" s="55" t="str">
        <f aca="false">IF(D40="", "", IF(D40="FI ≥ 4,0", 1.5, IF(D40="FI ≥ 2,9 e &lt; 4,0", 1, IF(D40="FI ≥ 1,8 e &lt; 2,9", 0.75, IF(D40="FI ≥ 1,1 e &lt; 1,8", 0.55, IF(D40="FI ≥ 0,5 e &lt; 1,1", 0.4, IF(D40="FI ≥ 0,0 e &lt; 0,5 +
indexado na Scielo", 0.2, "")))))))</f>
        <v/>
      </c>
      <c r="E43" s="55" t="str">
        <f aca="false">IF(E40="", "", IF(E40="FI ≥ 4,0", 1.5, IF(E40="FI ≥ 2,9 e &lt; 4,0", 1, IF(E40="FI ≥ 1,8 e &lt; 2,9", 0.75, IF(E40="FI ≥ 1,1 e &lt; 1,8", 0.55, IF(E40="FI ≥ 0,5 e &lt; 1,1", 0.4, IF(E40="FI ≥ 0,0 e &lt; 0,5 +
indexado na Scielo", 0.2, "")))))))</f>
        <v/>
      </c>
      <c r="F43" s="55" t="str">
        <f aca="false">IF(F40="", "", IF(F40="FI ≥ 4,0", 1.5, IF(F40="FI ≥ 2,9 e &lt; 4,0", 1, IF(F40="FI ≥ 1,8 e &lt; 2,9", 0.75, IF(F40="FI ≥ 1,1 e &lt; 1,8", 0.55, IF(F40="FI ≥ 0,5 e &lt; 1,1", 0.4, IF(F40="FI ≥ 0,0 e &lt; 0,5 +
indexado na Scielo", 0.2, "")))))))</f>
        <v/>
      </c>
      <c r="G43" s="55" t="str">
        <f aca="false">IF(G40="", "", IF(G40="FI ≥ 4,0", 1.5, IF(G40="FI ≥ 2,9 e &lt; 4,0", 1, IF(G40="FI ≥ 1,8 e &lt; 2,9", 0.75, IF(G40="FI ≥ 1,1 e &lt; 1,8", 0.55, IF(G40="FI ≥ 0,5 e &lt; 1,1", 0.4, IF(G40="FI ≥ 0,0 e &lt; 0,5 +
indexado na Scielo", 0.2, "")))))))</f>
        <v/>
      </c>
      <c r="H43" s="55" t="str">
        <f aca="false">IF(H40="", "", IF(H40="FI ≥ 4,0", 1.5, IF(H40="FI ≥ 2,9 e &lt; 4,0", 1, IF(H40="FI ≥ 1,8 e &lt; 2,9", 0.75, IF(H40="FI ≥ 1,1 e &lt; 1,8", 0.55, IF(H40="FI ≥ 0,5 e &lt; 1,1", 0.4, IF(H40="FI ≥ 0,0 e &lt; 0,5 +
indexado na Scielo", 0.2, "")))))))</f>
        <v/>
      </c>
      <c r="I43" s="55" t="str">
        <f aca="false">IF(I40="", "", IF(I40="FI ≥ 4,0", 1.5, IF(I40="FI ≥ 2,9 e &lt; 4,0", 1, IF(I40="FI ≥ 1,8 e &lt; 2,9", 0.75, IF(I40="FI ≥ 1,1 e &lt; 1,8", 0.55, IF(I40="FI ≥ 0,5 e &lt; 1,1", 0.4, IF(I40="FI ≥ 0,0 e &lt; 0,5 +
indexado na Scielo", 0.2, "")))))))</f>
        <v/>
      </c>
      <c r="J43" s="55" t="str">
        <f aca="false">IF(J40="", "", IF(J40="FI ≥ 4,0", 1.5, IF(J40="FI ≥ 2,9 e &lt; 4,0", 1, IF(J40="FI ≥ 1,8 e &lt; 2,9", 0.75, IF(J40="FI ≥ 1,1 e &lt; 1,8", 0.55, IF(J40="FI ≥ 0,5 e &lt; 1,1", 0.4, IF(J40="FI ≥ 0,0 e &lt; 0,5 +
indexado na Scielo", 0.2, "")))))))</f>
        <v/>
      </c>
      <c r="K43" s="12"/>
      <c r="L43" s="56"/>
      <c r="M43" s="24"/>
      <c r="N43" s="24"/>
      <c r="O43" s="48" t="s">
        <v>33</v>
      </c>
      <c r="P43" s="47" t="n">
        <v>0</v>
      </c>
      <c r="U43" s="12"/>
      <c r="V43" s="1"/>
      <c r="W43" s="1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</row>
    <row r="44" customFormat="false" ht="15.75" hidden="true" customHeight="true" outlineLevel="0" collapsed="false">
      <c r="A44" s="54" t="s">
        <v>34</v>
      </c>
      <c r="B44" s="55" t="str">
        <f aca="false">IF(B41="", "", IF(B41="1° Autor",1, IF(B41="Co-autor",0.5, "")))</f>
        <v/>
      </c>
      <c r="C44" s="55" t="str">
        <f aca="false">IF(C41="", "", IF(C41="1° Autor",1, IF(C41="Co-autor",0.5, "")))</f>
        <v/>
      </c>
      <c r="D44" s="55" t="str">
        <f aca="false">IF(D41="", "", IF(D41="1° Autor",1, IF(D41="Co-autor",0.5, "")))</f>
        <v/>
      </c>
      <c r="E44" s="55" t="str">
        <f aca="false">IF(E41="", "", IF(E41="1° Autor",1, IF(E41="Co-autor",0.5, "")))</f>
        <v/>
      </c>
      <c r="F44" s="55" t="str">
        <f aca="false">IF(F41="", "", IF(F41="1° Autor",1, IF(F41="Co-autor",0.5, "")))</f>
        <v/>
      </c>
      <c r="G44" s="55" t="str">
        <f aca="false">IF(G41="", "", IF(G41="1° Autor",1, IF(G41="Co-autor",0.5, "")))</f>
        <v/>
      </c>
      <c r="H44" s="55" t="str">
        <f aca="false">IF(H41="", "", IF(H41="1° Autor",1, IF(H41="Co-autor",0.5, "")))</f>
        <v/>
      </c>
      <c r="I44" s="55" t="str">
        <f aca="false">IF(I41="", "", IF(I41="1° Autor",1, IF(I41="Co-autor",0.5, "")))</f>
        <v/>
      </c>
      <c r="J44" s="55" t="str">
        <f aca="false">IF(J41="", "", IF(J41="1° Autor",1, IF(J41="Co-autor",0.5, "")))</f>
        <v/>
      </c>
      <c r="K44" s="12"/>
      <c r="L44" s="56"/>
      <c r="M44" s="24"/>
      <c r="N44" s="24"/>
      <c r="O44" s="48" t="s">
        <v>35</v>
      </c>
      <c r="P44" s="48" t="n">
        <v>0</v>
      </c>
      <c r="U44" s="12"/>
      <c r="V44" s="1"/>
      <c r="W44" s="1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</row>
    <row r="45" customFormat="false" ht="15.75" hidden="false" customHeight="true" outlineLevel="0" collapsed="false">
      <c r="A45" s="38"/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8"/>
      <c r="M45" s="24"/>
      <c r="N45" s="24"/>
      <c r="U45" s="12"/>
      <c r="V45" s="1"/>
      <c r="W45" s="1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  <c r="AL45" s="12"/>
    </row>
    <row r="46" customFormat="false" ht="15.75" hidden="false" customHeight="true" outlineLevel="0" collapsed="false">
      <c r="A46" s="40" t="s">
        <v>36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2"/>
      <c r="M46" s="24"/>
      <c r="N46" s="24"/>
      <c r="U46" s="12"/>
      <c r="V46" s="1"/>
      <c r="W46" s="1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</row>
    <row r="47" customFormat="false" ht="15.75" hidden="false" customHeight="true" outlineLevel="0" collapsed="false">
      <c r="A47" s="38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8"/>
      <c r="M47" s="24"/>
      <c r="N47" s="24"/>
      <c r="U47" s="12"/>
      <c r="V47" s="1"/>
      <c r="W47" s="1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</row>
    <row r="48" customFormat="false" ht="15.75" hidden="false" customHeight="true" outlineLevel="0" collapsed="false">
      <c r="A48" s="49"/>
      <c r="B48" s="44"/>
      <c r="C48" s="44"/>
      <c r="D48" s="44"/>
      <c r="E48" s="44"/>
      <c r="F48" s="44"/>
      <c r="G48" s="44"/>
      <c r="H48" s="26"/>
      <c r="I48" s="26"/>
      <c r="J48" s="26"/>
      <c r="K48" s="44" t="n">
        <f aca="false">COUNT(B49:H49)*M48</f>
        <v>0</v>
      </c>
      <c r="L48" s="50" t="s">
        <v>16</v>
      </c>
      <c r="M48" s="24" t="n">
        <v>0.5</v>
      </c>
      <c r="N48" s="24"/>
      <c r="U48" s="12"/>
      <c r="V48" s="1"/>
      <c r="W48" s="1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  <c r="AL48" s="12"/>
    </row>
    <row r="49" customFormat="false" ht="15.75" hidden="false" customHeight="true" outlineLevel="0" collapsed="false">
      <c r="A49" s="43" t="s">
        <v>15</v>
      </c>
      <c r="B49" s="30"/>
      <c r="C49" s="30"/>
      <c r="D49" s="30"/>
      <c r="E49" s="30"/>
      <c r="F49" s="30"/>
      <c r="G49" s="30"/>
      <c r="H49" s="26"/>
      <c r="I49" s="26"/>
      <c r="J49" s="26"/>
      <c r="K49" s="44"/>
      <c r="L49" s="50"/>
      <c r="M49" s="24"/>
      <c r="N49" s="24"/>
      <c r="U49" s="12"/>
      <c r="V49" s="1"/>
      <c r="W49" s="1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</row>
    <row r="50" customFormat="false" ht="15.75" hidden="false" customHeight="true" outlineLevel="0" collapsed="false">
      <c r="A50" s="38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8"/>
      <c r="M50" s="24"/>
      <c r="N50" s="24"/>
      <c r="U50" s="12"/>
      <c r="V50" s="1"/>
      <c r="W50" s="1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2"/>
      <c r="AK50" s="12"/>
      <c r="AL50" s="12"/>
    </row>
    <row r="51" customFormat="false" ht="15.75" hidden="false" customHeight="true" outlineLevel="0" collapsed="false">
      <c r="A51" s="40" t="s">
        <v>37</v>
      </c>
      <c r="B51" s="41"/>
      <c r="C51" s="41"/>
      <c r="D51" s="41"/>
      <c r="E51" s="41"/>
      <c r="F51" s="41"/>
      <c r="G51" s="41"/>
      <c r="H51" s="41"/>
      <c r="I51" s="41"/>
      <c r="J51" s="41"/>
      <c r="K51" s="26"/>
      <c r="L51" s="8"/>
      <c r="M51" s="24"/>
      <c r="N51" s="24"/>
      <c r="U51" s="12"/>
      <c r="V51" s="1"/>
      <c r="W51" s="1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  <c r="AL51" s="12"/>
    </row>
    <row r="52" customFormat="false" ht="15.75" hidden="false" customHeight="true" outlineLevel="0" collapsed="false">
      <c r="A52" s="38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8"/>
      <c r="M52" s="24"/>
      <c r="N52" s="24"/>
      <c r="U52" s="12"/>
      <c r="V52" s="1"/>
      <c r="W52" s="1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  <c r="AL52" s="12"/>
    </row>
    <row r="53" customFormat="false" ht="15.75" hidden="false" customHeight="true" outlineLevel="0" collapsed="false">
      <c r="A53" s="49"/>
      <c r="B53" s="44"/>
      <c r="C53" s="44"/>
      <c r="D53" s="44"/>
      <c r="E53" s="26"/>
      <c r="F53" s="26"/>
      <c r="G53" s="26"/>
      <c r="H53" s="26"/>
      <c r="I53" s="26"/>
      <c r="J53" s="26"/>
      <c r="K53" s="44" t="n">
        <f aca="false">COUNT(B54:D54)*M53</f>
        <v>0</v>
      </c>
      <c r="L53" s="50" t="s">
        <v>16</v>
      </c>
      <c r="M53" s="24" t="n">
        <v>1</v>
      </c>
      <c r="N53" s="24"/>
      <c r="U53" s="12"/>
      <c r="V53" s="1"/>
      <c r="W53" s="1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/>
    </row>
    <row r="54" customFormat="false" ht="15.75" hidden="false" customHeight="true" outlineLevel="0" collapsed="false">
      <c r="A54" s="43" t="s">
        <v>15</v>
      </c>
      <c r="B54" s="30"/>
      <c r="C54" s="30"/>
      <c r="D54" s="30"/>
      <c r="E54" s="26"/>
      <c r="F54" s="26"/>
      <c r="G54" s="26"/>
      <c r="H54" s="26"/>
      <c r="I54" s="26"/>
      <c r="J54" s="26"/>
      <c r="K54" s="44"/>
      <c r="L54" s="50"/>
      <c r="M54" s="24"/>
      <c r="N54" s="24"/>
      <c r="U54" s="12"/>
      <c r="V54" s="1"/>
      <c r="W54" s="1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/>
    </row>
    <row r="55" customFormat="false" ht="15.75" hidden="false" customHeight="true" outlineLevel="0" collapsed="false">
      <c r="A55" s="38"/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8"/>
      <c r="M55" s="24"/>
      <c r="N55" s="24"/>
      <c r="U55" s="12"/>
      <c r="V55" s="1"/>
      <c r="W55" s="1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  <c r="AL55" s="12"/>
    </row>
    <row r="56" customFormat="false" ht="15.75" hidden="false" customHeight="true" outlineLevel="0" collapsed="false">
      <c r="A56" s="40" t="s">
        <v>38</v>
      </c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2"/>
      <c r="M56" s="24"/>
      <c r="N56" s="24"/>
      <c r="U56" s="12"/>
      <c r="V56" s="1"/>
      <c r="W56" s="1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</row>
    <row r="57" customFormat="false" ht="15.75" hidden="false" customHeight="true" outlineLevel="0" collapsed="false">
      <c r="A57" s="38"/>
      <c r="B57" s="26"/>
      <c r="C57" s="26"/>
      <c r="D57" s="26"/>
      <c r="E57" s="26"/>
      <c r="F57" s="26"/>
      <c r="G57" s="26"/>
      <c r="H57" s="26"/>
      <c r="I57" s="26"/>
      <c r="J57" s="26"/>
      <c r="K57" s="26"/>
      <c r="L57" s="8"/>
      <c r="M57" s="24"/>
      <c r="N57" s="24"/>
      <c r="U57" s="12"/>
      <c r="V57" s="1"/>
      <c r="W57" s="1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</row>
    <row r="58" customFormat="false" ht="15.75" hidden="false" customHeight="true" outlineLevel="0" collapsed="false">
      <c r="A58" s="49" t="s">
        <v>26</v>
      </c>
      <c r="B58" s="44" t="str">
        <f aca="false">B61</f>
        <v/>
      </c>
      <c r="C58" s="44" t="str">
        <f aca="false">C61</f>
        <v/>
      </c>
      <c r="D58" s="44" t="str">
        <f aca="false">D61</f>
        <v/>
      </c>
      <c r="E58" s="44" t="str">
        <f aca="false">E61</f>
        <v/>
      </c>
      <c r="F58" s="44" t="str">
        <f aca="false">F61</f>
        <v/>
      </c>
      <c r="G58" s="44" t="str">
        <f aca="false">G61</f>
        <v/>
      </c>
      <c r="H58" s="44" t="str">
        <f aca="false">H61</f>
        <v/>
      </c>
      <c r="I58" s="44" t="str">
        <f aca="false">I61</f>
        <v/>
      </c>
      <c r="J58" s="44" t="str">
        <f aca="false">J61</f>
        <v/>
      </c>
      <c r="K58" s="44" t="n">
        <f aca="false">SUM(B58:J58)</f>
        <v>0</v>
      </c>
      <c r="L58" s="50" t="s">
        <v>16</v>
      </c>
      <c r="M58" s="24"/>
      <c r="N58" s="24"/>
      <c r="O58" s="48" t="s">
        <v>39</v>
      </c>
      <c r="P58" s="48" t="n">
        <v>1</v>
      </c>
      <c r="U58" s="12"/>
      <c r="V58" s="1"/>
      <c r="W58" s="1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</row>
    <row r="59" customFormat="false" ht="15.75" hidden="false" customHeight="true" outlineLevel="0" collapsed="false">
      <c r="A59" s="43" t="s">
        <v>40</v>
      </c>
      <c r="B59" s="30"/>
      <c r="C59" s="30"/>
      <c r="D59" s="30"/>
      <c r="E59" s="30"/>
      <c r="F59" s="30"/>
      <c r="G59" s="30"/>
      <c r="H59" s="30"/>
      <c r="I59" s="30"/>
      <c r="J59" s="30"/>
      <c r="K59" s="44"/>
      <c r="L59" s="50"/>
      <c r="M59" s="24"/>
      <c r="N59" s="24"/>
      <c r="O59" s="48" t="s">
        <v>41</v>
      </c>
      <c r="P59" s="48" t="n">
        <v>2</v>
      </c>
      <c r="U59" s="12"/>
      <c r="V59" s="1"/>
      <c r="W59" s="1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</row>
    <row r="60" customFormat="false" ht="15.75" hidden="false" customHeight="true" outlineLevel="0" collapsed="false">
      <c r="A60" s="43" t="s">
        <v>15</v>
      </c>
      <c r="B60" s="30"/>
      <c r="C60" s="30"/>
      <c r="D60" s="30"/>
      <c r="E60" s="30"/>
      <c r="F60" s="30"/>
      <c r="G60" s="30"/>
      <c r="H60" s="30"/>
      <c r="I60" s="30"/>
      <c r="J60" s="30"/>
      <c r="K60" s="44"/>
      <c r="L60" s="50"/>
      <c r="M60" s="24"/>
      <c r="N60" s="24"/>
      <c r="U60" s="12"/>
      <c r="V60" s="1"/>
      <c r="W60" s="1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</row>
    <row r="61" customFormat="false" ht="13.5" hidden="true" customHeight="true" outlineLevel="0" collapsed="false">
      <c r="A61" s="54" t="s">
        <v>42</v>
      </c>
      <c r="B61" s="55" t="str">
        <f aca="false">IF(B59="", "", IF(B59="Solicitada",1, IF(B59="Concedida",2, "")))</f>
        <v/>
      </c>
      <c r="C61" s="55" t="str">
        <f aca="false">IF(C59="", "", IF(C59="Solicitada",1, IF(C59="Registrada",1.5, "")))</f>
        <v/>
      </c>
      <c r="D61" s="55" t="str">
        <f aca="false">IF(D59="", "", IF(D59="Solicitada",1, IF(D59="Registrada",1.5, "")))</f>
        <v/>
      </c>
      <c r="E61" s="55" t="str">
        <f aca="false">IF(E59="", "", IF(E59="Solicitada",1, IF(E59="Registrada",1.5, "")))</f>
        <v/>
      </c>
      <c r="F61" s="55" t="str">
        <f aca="false">IF(F59="", "", IF(F59="Solicitada",1, IF(F59="Registrada",1.5, "")))</f>
        <v/>
      </c>
      <c r="G61" s="55" t="str">
        <f aca="false">IF(G59="", "", IF(G59="Solicitada",1, IF(G59="Registrada",1.5, "")))</f>
        <v/>
      </c>
      <c r="H61" s="55" t="str">
        <f aca="false">IF(H59="", "", IF(H59="Solicitada",1, IF(H59="Registrada",1.5, "")))</f>
        <v/>
      </c>
      <c r="I61" s="55" t="str">
        <f aca="false">IF(I59="", "", IF(I59="Solicitada",1, IF(I59="Registrada",1.5, "")))</f>
        <v/>
      </c>
      <c r="J61" s="55" t="str">
        <f aca="false">IF(J59="", "", IF(J59="Solicitada",1, IF(J59="Registrada",1.5, "")))</f>
        <v/>
      </c>
      <c r="K61" s="12"/>
      <c r="L61" s="56"/>
      <c r="M61" s="24"/>
      <c r="N61" s="24"/>
      <c r="U61" s="12"/>
      <c r="V61" s="1"/>
      <c r="W61" s="1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</row>
    <row r="62" customFormat="false" ht="15.75" hidden="false" customHeight="true" outlineLevel="0" collapsed="false">
      <c r="A62" s="38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8"/>
      <c r="M62" s="24"/>
      <c r="N62" s="24"/>
      <c r="U62" s="12"/>
      <c r="V62" s="1"/>
      <c r="W62" s="1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</row>
    <row r="63" customFormat="false" ht="15.75" hidden="false" customHeight="true" outlineLevel="0" collapsed="false">
      <c r="A63" s="40" t="s">
        <v>43</v>
      </c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2"/>
      <c r="M63" s="24"/>
      <c r="N63" s="24"/>
      <c r="U63" s="12"/>
      <c r="V63" s="1"/>
      <c r="W63" s="1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</row>
    <row r="64" customFormat="false" ht="15.75" hidden="false" customHeight="true" outlineLevel="0" collapsed="false">
      <c r="A64" s="38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8"/>
      <c r="M64" s="24"/>
      <c r="N64" s="24"/>
      <c r="U64" s="12"/>
      <c r="V64" s="1"/>
      <c r="W64" s="1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</row>
    <row r="65" customFormat="false" ht="15.75" hidden="false" customHeight="true" outlineLevel="0" collapsed="false">
      <c r="A65" s="43" t="s">
        <v>15</v>
      </c>
      <c r="B65" s="30"/>
      <c r="C65" s="30"/>
      <c r="D65" s="30"/>
      <c r="E65" s="30"/>
      <c r="F65" s="30"/>
      <c r="G65" s="26"/>
      <c r="H65" s="26"/>
      <c r="I65" s="26"/>
      <c r="J65" s="26"/>
      <c r="K65" s="44" t="n">
        <f aca="false">COUNT(B65:F66)*N65</f>
        <v>0</v>
      </c>
      <c r="L65" s="50" t="s">
        <v>16</v>
      </c>
      <c r="M65" s="24"/>
      <c r="N65" s="24" t="n">
        <v>0.1</v>
      </c>
      <c r="U65" s="12"/>
      <c r="V65" s="1"/>
      <c r="W65" s="1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12"/>
    </row>
    <row r="66" customFormat="false" ht="15.75" hidden="false" customHeight="true" outlineLevel="0" collapsed="false">
      <c r="A66" s="43"/>
      <c r="B66" s="30"/>
      <c r="C66" s="30"/>
      <c r="D66" s="30"/>
      <c r="E66" s="30"/>
      <c r="F66" s="30"/>
      <c r="G66" s="26"/>
      <c r="H66" s="26"/>
      <c r="I66" s="26"/>
      <c r="J66" s="26"/>
      <c r="K66" s="44"/>
      <c r="L66" s="50"/>
      <c r="M66" s="24"/>
      <c r="N66" s="24"/>
      <c r="U66" s="12"/>
      <c r="V66" s="1"/>
      <c r="W66" s="1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  <c r="AL66" s="12"/>
    </row>
    <row r="67" customFormat="false" ht="15.75" hidden="false" customHeight="true" outlineLevel="0" collapsed="false">
      <c r="A67" s="38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8"/>
      <c r="M67" s="24"/>
      <c r="N67" s="24"/>
      <c r="U67" s="12"/>
      <c r="V67" s="1"/>
      <c r="W67" s="1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  <c r="AL67" s="12"/>
    </row>
    <row r="68" customFormat="false" ht="15.75" hidden="false" customHeight="true" outlineLevel="0" collapsed="false">
      <c r="A68" s="40" t="s">
        <v>44</v>
      </c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2"/>
      <c r="M68" s="24"/>
      <c r="N68" s="24"/>
      <c r="U68" s="12"/>
      <c r="V68" s="1"/>
      <c r="W68" s="1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  <c r="AL68" s="12"/>
    </row>
    <row r="69" customFormat="false" ht="15.75" hidden="false" customHeight="true" outlineLevel="0" collapsed="false">
      <c r="A69" s="38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8"/>
      <c r="M69" s="24"/>
      <c r="N69" s="57" t="n">
        <v>0.05</v>
      </c>
      <c r="U69" s="12"/>
      <c r="V69" s="1"/>
      <c r="W69" s="1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  <c r="AL69" s="12"/>
    </row>
    <row r="70" customFormat="false" ht="15.75" hidden="false" customHeight="true" outlineLevel="0" collapsed="false">
      <c r="A70" s="43" t="s">
        <v>15</v>
      </c>
      <c r="B70" s="30"/>
      <c r="C70" s="30"/>
      <c r="D70" s="30"/>
      <c r="E70" s="30"/>
      <c r="F70" s="30"/>
      <c r="G70" s="26"/>
      <c r="H70" s="26"/>
      <c r="I70" s="26"/>
      <c r="J70" s="26"/>
      <c r="K70" s="44" t="n">
        <f aca="false">COUNT(B70:J71)*N69</f>
        <v>0</v>
      </c>
      <c r="L70" s="50" t="s">
        <v>16</v>
      </c>
      <c r="M70" s="24"/>
      <c r="N70" s="24"/>
      <c r="U70" s="12"/>
      <c r="V70" s="1"/>
      <c r="W70" s="1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  <c r="AL70" s="12"/>
    </row>
    <row r="71" customFormat="false" ht="15.75" hidden="false" customHeight="true" outlineLevel="0" collapsed="false">
      <c r="A71" s="45"/>
      <c r="B71" s="33"/>
      <c r="C71" s="33"/>
      <c r="D71" s="33"/>
      <c r="E71" s="33"/>
      <c r="F71" s="33"/>
      <c r="G71" s="10"/>
      <c r="H71" s="10"/>
      <c r="I71" s="10"/>
      <c r="J71" s="10"/>
      <c r="K71" s="46"/>
      <c r="L71" s="58"/>
      <c r="M71" s="24"/>
      <c r="N71" s="24"/>
      <c r="U71" s="12"/>
      <c r="V71" s="1"/>
      <c r="W71" s="1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  <c r="AL71" s="12"/>
    </row>
    <row r="72" customFormat="false" ht="15.75" hidden="false" customHeight="true" outlineLevel="0" collapsed="false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24"/>
      <c r="N72" s="24"/>
      <c r="U72" s="12"/>
      <c r="V72" s="1"/>
      <c r="W72" s="1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  <c r="AL72" s="12"/>
    </row>
    <row r="73" customFormat="false" ht="15.75" hidden="false" customHeight="true" outlineLevel="0" collapsed="false">
      <c r="A73" s="59" t="s">
        <v>45</v>
      </c>
      <c r="B73" s="60"/>
      <c r="C73" s="60"/>
      <c r="D73" s="60"/>
      <c r="E73" s="60"/>
      <c r="F73" s="60"/>
      <c r="G73" s="60"/>
      <c r="H73" s="60"/>
      <c r="I73" s="60"/>
      <c r="J73" s="60"/>
      <c r="K73" s="60"/>
      <c r="L73" s="61" t="s">
        <v>7</v>
      </c>
      <c r="M73" s="24"/>
      <c r="N73" s="24"/>
      <c r="U73" s="12"/>
      <c r="V73" s="1"/>
      <c r="W73" s="1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  <c r="AL73" s="12"/>
    </row>
    <row r="74" customFormat="false" ht="15.75" hidden="false" customHeight="true" outlineLevel="0" collapsed="false">
      <c r="A74" s="62"/>
      <c r="B74" s="26"/>
      <c r="C74" s="26"/>
      <c r="D74" s="26"/>
      <c r="E74" s="26"/>
      <c r="F74" s="26"/>
      <c r="G74" s="26"/>
      <c r="H74" s="26"/>
      <c r="I74" s="26"/>
      <c r="J74" s="26"/>
      <c r="K74" s="26"/>
      <c r="L74" s="63" t="n">
        <f aca="false">IF(SUM(G76+G79+G82)&gt;=N75,N75,SUM(G76+G79+G82))</f>
        <v>0</v>
      </c>
      <c r="M74" s="24"/>
      <c r="N74" s="24"/>
      <c r="U74" s="12"/>
      <c r="V74" s="1"/>
      <c r="W74" s="1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  <c r="AL74" s="12"/>
    </row>
    <row r="75" customFormat="false" ht="15.75" hidden="false" customHeight="true" outlineLevel="0" collapsed="false">
      <c r="A75" s="64" t="s">
        <v>46</v>
      </c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65"/>
      <c r="M75" s="24"/>
      <c r="N75" s="28" t="n">
        <v>0.5</v>
      </c>
      <c r="U75" s="12"/>
      <c r="V75" s="1"/>
      <c r="W75" s="1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  <c r="AL75" s="12"/>
    </row>
    <row r="76" customFormat="false" ht="15.75" hidden="false" customHeight="true" outlineLevel="0" collapsed="false">
      <c r="A76" s="66" t="s">
        <v>15</v>
      </c>
      <c r="B76" s="67"/>
      <c r="C76" s="68"/>
      <c r="D76" s="68"/>
      <c r="E76" s="68"/>
      <c r="F76" s="68"/>
      <c r="G76" s="69" t="n">
        <f aca="false">COUNT(B76:F76)*M76</f>
        <v>0</v>
      </c>
      <c r="H76" s="69" t="s">
        <v>16</v>
      </c>
      <c r="I76" s="68"/>
      <c r="J76" s="68"/>
      <c r="K76" s="68"/>
      <c r="L76" s="70"/>
      <c r="M76" s="28" t="n">
        <v>0.5</v>
      </c>
      <c r="N76" s="24"/>
      <c r="U76" s="12"/>
      <c r="V76" s="1"/>
      <c r="W76" s="1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12"/>
      <c r="AI76" s="12"/>
      <c r="AJ76" s="12"/>
      <c r="AK76" s="12"/>
      <c r="AL76" s="12"/>
    </row>
    <row r="77" customFormat="false" ht="15.75" hidden="false" customHeight="true" outlineLevel="0" collapsed="false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  <c r="AL77" s="12"/>
    </row>
    <row r="78" customFormat="false" ht="15.75" hidden="false" customHeight="true" outlineLevel="0" collapsed="false">
      <c r="A78" s="12"/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24"/>
      <c r="N78" s="24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  <c r="AL78" s="12"/>
    </row>
    <row r="79" customFormat="false" ht="15.75" hidden="false" customHeight="true" outlineLevel="0" collapsed="false">
      <c r="A79" s="12"/>
      <c r="B79" s="12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  <c r="AL79" s="12"/>
    </row>
    <row r="80" customFormat="false" ht="15.75" hidden="false" customHeight="true" outlineLevel="0" collapsed="false">
      <c r="A80" s="12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  <c r="AL80" s="12"/>
    </row>
    <row r="81" customFormat="false" ht="15.75" hidden="false" customHeight="true" outlineLevel="0" collapsed="false">
      <c r="A81" s="12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  <c r="AC81" s="12"/>
      <c r="AD81" s="12"/>
      <c r="AE81" s="12"/>
      <c r="AF81" s="12"/>
      <c r="AG81" s="12"/>
      <c r="AH81" s="12"/>
      <c r="AI81" s="12"/>
      <c r="AJ81" s="12"/>
      <c r="AK81" s="12"/>
      <c r="AL81" s="12"/>
    </row>
    <row r="82" customFormat="false" ht="15.75" hidden="false" customHeight="true" outlineLevel="0" collapsed="false">
      <c r="A82" s="12"/>
      <c r="B82" s="12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  <c r="AL82" s="12"/>
    </row>
    <row r="83" customFormat="false" ht="15.75" hidden="false" customHeight="true" outlineLevel="0" collapsed="false">
      <c r="A83" s="12"/>
      <c r="B83" s="12"/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  <c r="AJ83" s="12"/>
      <c r="AK83" s="12"/>
      <c r="AL83" s="12"/>
    </row>
    <row r="84" customFormat="false" ht="15.75" hidden="false" customHeight="true" outlineLevel="0" collapsed="false">
      <c r="A84" s="12"/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  <c r="AL84" s="12"/>
    </row>
    <row r="85" customFormat="false" ht="15.75" hidden="false" customHeight="true" outlineLevel="0" collapsed="false">
      <c r="A85" s="12"/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  <c r="AJ85" s="12"/>
      <c r="AK85" s="12"/>
      <c r="AL85" s="12"/>
    </row>
    <row r="86" customFormat="false" ht="15.75" hidden="false" customHeight="true" outlineLevel="0" collapsed="false">
      <c r="A86" s="12"/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  <c r="AL86" s="12"/>
    </row>
    <row r="87" customFormat="false" ht="15.75" hidden="false" customHeight="true" outlineLevel="0" collapsed="false">
      <c r="A87" s="12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  <c r="AL87" s="12"/>
    </row>
    <row r="88" customFormat="false" ht="15.75" hidden="false" customHeight="true" outlineLevel="0" collapsed="false">
      <c r="A88" s="12"/>
      <c r="B88" s="12"/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  <c r="AL88" s="12"/>
    </row>
    <row r="89" customFormat="false" ht="15.75" hidden="false" customHeight="true" outlineLevel="0" collapsed="false">
      <c r="A89" s="12"/>
      <c r="B89" s="12"/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  <c r="AL89" s="12"/>
    </row>
    <row r="90" customFormat="false" ht="15.75" hidden="false" customHeight="true" outlineLevel="0" collapsed="false">
      <c r="A90" s="12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  <c r="AL90" s="12"/>
    </row>
    <row r="91" customFormat="false" ht="15.75" hidden="false" customHeight="true" outlineLevel="0" collapsed="false">
      <c r="A91" s="12"/>
      <c r="B91" s="12"/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  <c r="AL91" s="12"/>
    </row>
    <row r="92" customFormat="false" ht="15.75" hidden="false" customHeight="true" outlineLevel="0" collapsed="false">
      <c r="A92" s="12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2"/>
      <c r="AI92" s="12"/>
      <c r="AJ92" s="12"/>
      <c r="AK92" s="12"/>
      <c r="AL92" s="12"/>
    </row>
    <row r="93" customFormat="false" ht="15.75" hidden="false" customHeight="true" outlineLevel="0" collapsed="false">
      <c r="A93" s="12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  <c r="AL93" s="12"/>
    </row>
    <row r="94" customFormat="false" ht="15.75" hidden="false" customHeight="true" outlineLevel="0" collapsed="false">
      <c r="A94" s="12"/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</row>
    <row r="95" customFormat="false" ht="15.75" hidden="false" customHeight="true" outlineLevel="0" collapsed="false">
      <c r="A95" s="12"/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  <c r="AL95" s="12"/>
    </row>
    <row r="96" customFormat="false" ht="15.75" hidden="false" customHeight="true" outlineLevel="0" collapsed="false">
      <c r="A96" s="12"/>
      <c r="B96" s="12"/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  <c r="AJ96" s="12"/>
      <c r="AK96" s="12"/>
      <c r="AL96" s="12"/>
    </row>
    <row r="97" customFormat="false" ht="15.75" hidden="false" customHeight="true" outlineLevel="0" collapsed="false">
      <c r="A97" s="12"/>
      <c r="B97" s="12"/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  <c r="AJ97" s="12"/>
      <c r="AK97" s="12"/>
      <c r="AL97" s="12"/>
    </row>
    <row r="98" customFormat="false" ht="15.75" hidden="false" customHeight="true" outlineLevel="0" collapsed="false">
      <c r="A98" s="12"/>
      <c r="B98" s="12"/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  <c r="AL98" s="12"/>
    </row>
    <row r="99" customFormat="false" ht="15.75" hidden="false" customHeight="true" outlineLevel="0" collapsed="false">
      <c r="A99" s="12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  <c r="AJ99" s="12"/>
      <c r="AK99" s="12"/>
      <c r="AL99" s="12"/>
    </row>
    <row r="100" customFormat="false" ht="15.75" hidden="false" customHeight="true" outlineLevel="0" collapsed="false">
      <c r="A100" s="12"/>
      <c r="B100" s="12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  <c r="AI100" s="12"/>
      <c r="AJ100" s="12"/>
      <c r="AK100" s="12"/>
      <c r="AL100" s="12"/>
    </row>
    <row r="101" customFormat="false" ht="15.75" hidden="false" customHeight="true" outlineLevel="0" collapsed="false">
      <c r="A101" s="12"/>
      <c r="B101" s="12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  <c r="AF101" s="12"/>
      <c r="AG101" s="12"/>
      <c r="AH101" s="12"/>
      <c r="AI101" s="12"/>
      <c r="AJ101" s="12"/>
      <c r="AK101" s="12"/>
      <c r="AL101" s="12"/>
    </row>
    <row r="102" customFormat="false" ht="15.75" hidden="false" customHeight="true" outlineLevel="0" collapsed="false">
      <c r="A102" s="12"/>
      <c r="B102" s="12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  <c r="AI102" s="12"/>
      <c r="AJ102" s="12"/>
      <c r="AK102" s="12"/>
      <c r="AL102" s="12"/>
    </row>
    <row r="103" customFormat="false" ht="15.75" hidden="false" customHeight="true" outlineLevel="0" collapsed="false">
      <c r="A103" s="12"/>
      <c r="B103" s="12"/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  <c r="AI103" s="12"/>
      <c r="AJ103" s="12"/>
      <c r="AK103" s="12"/>
      <c r="AL103" s="12"/>
    </row>
    <row r="104" customFormat="false" ht="15.75" hidden="false" customHeight="true" outlineLevel="0" collapsed="false">
      <c r="A104" s="12"/>
      <c r="B104" s="12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  <c r="AI104" s="12"/>
      <c r="AJ104" s="12"/>
      <c r="AK104" s="12"/>
      <c r="AL104" s="12"/>
    </row>
    <row r="105" customFormat="false" ht="15.75" hidden="false" customHeight="true" outlineLevel="0" collapsed="false">
      <c r="A105" s="12"/>
      <c r="B105" s="12"/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2"/>
      <c r="AI105" s="12"/>
      <c r="AJ105" s="12"/>
      <c r="AK105" s="12"/>
      <c r="AL105" s="12"/>
    </row>
    <row r="106" customFormat="false" ht="15.75" hidden="false" customHeight="true" outlineLevel="0" collapsed="false">
      <c r="A106" s="12"/>
      <c r="B106" s="12"/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  <c r="AI106" s="12"/>
      <c r="AJ106" s="12"/>
      <c r="AK106" s="12"/>
      <c r="AL106" s="12"/>
    </row>
    <row r="107" customFormat="false" ht="15.75" hidden="false" customHeight="true" outlineLevel="0" collapsed="false">
      <c r="A107" s="12"/>
      <c r="B107" s="12"/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  <c r="AI107" s="12"/>
      <c r="AJ107" s="12"/>
      <c r="AK107" s="12"/>
      <c r="AL107" s="12"/>
    </row>
    <row r="108" customFormat="false" ht="15.75" hidden="false" customHeight="true" outlineLevel="0" collapsed="false">
      <c r="A108" s="12"/>
      <c r="B108" s="12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2"/>
      <c r="AI108" s="12"/>
      <c r="AJ108" s="12"/>
      <c r="AK108" s="12"/>
      <c r="AL108" s="12"/>
    </row>
    <row r="109" customFormat="false" ht="15.75" hidden="false" customHeight="true" outlineLevel="0" collapsed="false">
      <c r="A109" s="12"/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  <c r="AI109" s="12"/>
      <c r="AJ109" s="12"/>
      <c r="AK109" s="12"/>
      <c r="AL109" s="12"/>
    </row>
    <row r="110" customFormat="false" ht="15.75" hidden="false" customHeight="true" outlineLevel="0" collapsed="false">
      <c r="A110" s="12"/>
      <c r="B110" s="12"/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2"/>
      <c r="AI110" s="12"/>
      <c r="AJ110" s="12"/>
      <c r="AK110" s="12"/>
      <c r="AL110" s="12"/>
    </row>
    <row r="111" customFormat="false" ht="15.75" hidden="false" customHeight="true" outlineLevel="0" collapsed="false">
      <c r="A111" s="12"/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  <c r="AI111" s="12"/>
      <c r="AJ111" s="12"/>
      <c r="AK111" s="12"/>
      <c r="AL111" s="12"/>
    </row>
    <row r="112" customFormat="false" ht="15.75" hidden="false" customHeight="true" outlineLevel="0" collapsed="false">
      <c r="A112" s="12"/>
      <c r="B112" s="12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I112" s="12"/>
      <c r="AJ112" s="12"/>
      <c r="AK112" s="12"/>
      <c r="AL112" s="12"/>
    </row>
    <row r="113" customFormat="false" ht="15.75" hidden="false" customHeight="true" outlineLevel="0" collapsed="false">
      <c r="A113" s="12"/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  <c r="AI113" s="12"/>
      <c r="AJ113" s="12"/>
      <c r="AK113" s="12"/>
      <c r="AL113" s="12"/>
    </row>
    <row r="114" customFormat="false" ht="15.75" hidden="false" customHeight="true" outlineLevel="0" collapsed="false">
      <c r="A114" s="12"/>
      <c r="B114" s="12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  <c r="AI114" s="12"/>
      <c r="AJ114" s="12"/>
      <c r="AK114" s="12"/>
      <c r="AL114" s="12"/>
    </row>
    <row r="115" customFormat="false" ht="15.75" hidden="false" customHeight="true" outlineLevel="0" collapsed="false">
      <c r="A115" s="12"/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  <c r="AI115" s="12"/>
      <c r="AJ115" s="12"/>
      <c r="AK115" s="12"/>
      <c r="AL115" s="12"/>
    </row>
    <row r="116" customFormat="false" ht="15.75" hidden="false" customHeight="true" outlineLevel="0" collapsed="false">
      <c r="A116" s="12"/>
      <c r="B116" s="12"/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  <c r="AD116" s="12"/>
      <c r="AE116" s="12"/>
      <c r="AF116" s="12"/>
      <c r="AG116" s="12"/>
      <c r="AH116" s="12"/>
      <c r="AI116" s="12"/>
      <c r="AJ116" s="12"/>
      <c r="AK116" s="12"/>
      <c r="AL116" s="12"/>
    </row>
    <row r="117" customFormat="false" ht="15.75" hidden="false" customHeight="true" outlineLevel="0" collapsed="false">
      <c r="A117" s="12"/>
      <c r="B117" s="12"/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2"/>
      <c r="AI117" s="12"/>
      <c r="AJ117" s="12"/>
      <c r="AK117" s="12"/>
      <c r="AL117" s="12"/>
    </row>
    <row r="118" customFormat="false" ht="15.75" hidden="false" customHeight="true" outlineLevel="0" collapsed="false">
      <c r="A118" s="12"/>
      <c r="B118" s="12"/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2"/>
      <c r="AI118" s="12"/>
      <c r="AJ118" s="12"/>
      <c r="AK118" s="12"/>
      <c r="AL118" s="12"/>
    </row>
    <row r="119" customFormat="false" ht="15.75" hidden="false" customHeight="true" outlineLevel="0" collapsed="false">
      <c r="A119" s="12"/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2"/>
      <c r="AI119" s="12"/>
      <c r="AJ119" s="12"/>
      <c r="AK119" s="12"/>
      <c r="AL119" s="12"/>
    </row>
    <row r="120" customFormat="false" ht="15.75" hidden="false" customHeight="true" outlineLevel="0" collapsed="false">
      <c r="A120" s="12"/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  <c r="AI120" s="12"/>
      <c r="AJ120" s="12"/>
      <c r="AK120" s="12"/>
      <c r="AL120" s="12"/>
    </row>
    <row r="121" customFormat="false" ht="15.75" hidden="false" customHeight="true" outlineLevel="0" collapsed="false">
      <c r="A121" s="12"/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  <c r="AI121" s="12"/>
      <c r="AJ121" s="12"/>
      <c r="AK121" s="12"/>
      <c r="AL121" s="12"/>
    </row>
    <row r="122" customFormat="false" ht="15.75" hidden="false" customHeight="true" outlineLevel="0" collapsed="false">
      <c r="A122" s="12"/>
      <c r="B122" s="12"/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2"/>
      <c r="AI122" s="12"/>
      <c r="AJ122" s="12"/>
      <c r="AK122" s="12"/>
      <c r="AL122" s="12"/>
    </row>
    <row r="123" customFormat="false" ht="15.75" hidden="false" customHeight="true" outlineLevel="0" collapsed="false">
      <c r="A123" s="12"/>
      <c r="B123" s="12"/>
      <c r="C123" s="12"/>
      <c r="D123" s="12"/>
      <c r="E123" s="12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  <c r="AC123" s="12"/>
      <c r="AD123" s="12"/>
      <c r="AE123" s="12"/>
      <c r="AF123" s="12"/>
      <c r="AG123" s="12"/>
      <c r="AH123" s="12"/>
      <c r="AI123" s="12"/>
      <c r="AJ123" s="12"/>
      <c r="AK123" s="12"/>
      <c r="AL123" s="12"/>
    </row>
    <row r="124" customFormat="false" ht="15.75" hidden="false" customHeight="true" outlineLevel="0" collapsed="false">
      <c r="A124" s="12"/>
      <c r="B124" s="12"/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2"/>
      <c r="AI124" s="12"/>
      <c r="AJ124" s="12"/>
      <c r="AK124" s="12"/>
      <c r="AL124" s="12"/>
    </row>
    <row r="125" customFormat="false" ht="15.75" hidden="false" customHeight="true" outlineLevel="0" collapsed="false">
      <c r="A125" s="12"/>
      <c r="B125" s="12"/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2"/>
      <c r="AI125" s="12"/>
      <c r="AJ125" s="12"/>
      <c r="AK125" s="12"/>
      <c r="AL125" s="12"/>
    </row>
    <row r="126" customFormat="false" ht="15.75" hidden="false" customHeight="true" outlineLevel="0" collapsed="false">
      <c r="A126" s="12"/>
      <c r="B126" s="12"/>
      <c r="C126" s="12"/>
      <c r="D126" s="12"/>
      <c r="E126" s="12"/>
      <c r="F126" s="12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  <c r="AF126" s="12"/>
      <c r="AG126" s="12"/>
      <c r="AH126" s="12"/>
      <c r="AI126" s="12"/>
      <c r="AJ126" s="12"/>
      <c r="AK126" s="12"/>
      <c r="AL126" s="12"/>
    </row>
    <row r="127" customFormat="false" ht="15.75" hidden="false" customHeight="true" outlineLevel="0" collapsed="false">
      <c r="A127" s="12"/>
      <c r="B127" s="12"/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2"/>
      <c r="AI127" s="12"/>
      <c r="AJ127" s="12"/>
      <c r="AK127" s="12"/>
      <c r="AL127" s="12"/>
    </row>
    <row r="128" customFormat="false" ht="15.75" hidden="false" customHeight="true" outlineLevel="0" collapsed="false">
      <c r="A128" s="12"/>
      <c r="B128" s="12"/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2"/>
      <c r="AI128" s="12"/>
      <c r="AJ128" s="12"/>
      <c r="AK128" s="12"/>
      <c r="AL128" s="12"/>
    </row>
    <row r="129" customFormat="false" ht="15.75" hidden="false" customHeight="true" outlineLevel="0" collapsed="false">
      <c r="A129" s="12"/>
      <c r="B129" s="12"/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2"/>
      <c r="AI129" s="12"/>
      <c r="AJ129" s="12"/>
      <c r="AK129" s="12"/>
      <c r="AL129" s="12"/>
    </row>
    <row r="130" customFormat="false" ht="15.75" hidden="false" customHeight="true" outlineLevel="0" collapsed="false">
      <c r="A130" s="12"/>
      <c r="B130" s="12"/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  <c r="AH130" s="12"/>
      <c r="AI130" s="12"/>
      <c r="AJ130" s="12"/>
      <c r="AK130" s="12"/>
      <c r="AL130" s="12"/>
    </row>
    <row r="131" customFormat="false" ht="15.75" hidden="false" customHeight="true" outlineLevel="0" collapsed="false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  <c r="AF131" s="12"/>
      <c r="AG131" s="12"/>
      <c r="AH131" s="12"/>
      <c r="AI131" s="12"/>
      <c r="AJ131" s="12"/>
      <c r="AK131" s="12"/>
      <c r="AL131" s="12"/>
    </row>
    <row r="132" customFormat="false" ht="15.75" hidden="false" customHeight="true" outlineLevel="0" collapsed="false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  <c r="AD132" s="12"/>
      <c r="AE132" s="12"/>
      <c r="AF132" s="12"/>
      <c r="AG132" s="12"/>
      <c r="AH132" s="12"/>
      <c r="AI132" s="12"/>
      <c r="AJ132" s="12"/>
      <c r="AK132" s="12"/>
      <c r="AL132" s="12"/>
    </row>
    <row r="133" customFormat="false" ht="15.75" hidden="false" customHeight="true" outlineLevel="0" collapsed="false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2"/>
      <c r="AI133" s="12"/>
      <c r="AJ133" s="12"/>
      <c r="AK133" s="12"/>
      <c r="AL133" s="12"/>
    </row>
    <row r="134" customFormat="false" ht="15.75" hidden="false" customHeight="true" outlineLevel="0" collapsed="false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2"/>
      <c r="AD134" s="12"/>
      <c r="AE134" s="12"/>
      <c r="AF134" s="12"/>
      <c r="AG134" s="12"/>
      <c r="AH134" s="12"/>
      <c r="AI134" s="12"/>
      <c r="AJ134" s="12"/>
      <c r="AK134" s="12"/>
      <c r="AL134" s="12"/>
    </row>
    <row r="135" customFormat="false" ht="15.75" hidden="false" customHeight="true" outlineLevel="0" collapsed="false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  <c r="AF135" s="12"/>
      <c r="AG135" s="12"/>
      <c r="AH135" s="12"/>
      <c r="AI135" s="12"/>
      <c r="AJ135" s="12"/>
      <c r="AK135" s="12"/>
      <c r="AL135" s="12"/>
    </row>
    <row r="136" customFormat="false" ht="15.75" hidden="false" customHeight="true" outlineLevel="0" collapsed="false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  <c r="AA136" s="12"/>
      <c r="AB136" s="12"/>
      <c r="AC136" s="12"/>
      <c r="AD136" s="12"/>
      <c r="AE136" s="12"/>
      <c r="AF136" s="12"/>
      <c r="AG136" s="12"/>
      <c r="AH136" s="12"/>
      <c r="AI136" s="12"/>
      <c r="AJ136" s="12"/>
      <c r="AK136" s="12"/>
      <c r="AL136" s="12"/>
    </row>
    <row r="137" customFormat="false" ht="15.75" hidden="false" customHeight="true" outlineLevel="0" collapsed="false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  <c r="AD137" s="12"/>
      <c r="AE137" s="12"/>
      <c r="AF137" s="12"/>
      <c r="AG137" s="12"/>
      <c r="AH137" s="12"/>
      <c r="AI137" s="12"/>
      <c r="AJ137" s="12"/>
      <c r="AK137" s="12"/>
      <c r="AL137" s="12"/>
    </row>
    <row r="138" customFormat="false" ht="15.75" hidden="false" customHeight="true" outlineLevel="0" collapsed="false">
      <c r="A138" s="12"/>
      <c r="B138" s="12"/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  <c r="AC138" s="12"/>
      <c r="AD138" s="12"/>
      <c r="AE138" s="12"/>
      <c r="AF138" s="12"/>
      <c r="AG138" s="12"/>
      <c r="AH138" s="12"/>
      <c r="AI138" s="12"/>
      <c r="AJ138" s="12"/>
      <c r="AK138" s="12"/>
      <c r="AL138" s="12"/>
    </row>
    <row r="139" customFormat="false" ht="15.75" hidden="false" customHeight="true" outlineLevel="0" collapsed="false">
      <c r="A139" s="12"/>
      <c r="B139" s="12"/>
      <c r="C139" s="12"/>
      <c r="D139" s="12"/>
      <c r="E139" s="12"/>
      <c r="F139" s="12"/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  <c r="AC139" s="12"/>
      <c r="AD139" s="12"/>
      <c r="AE139" s="12"/>
      <c r="AF139" s="12"/>
      <c r="AG139" s="12"/>
      <c r="AH139" s="12"/>
      <c r="AI139" s="12"/>
      <c r="AJ139" s="12"/>
      <c r="AK139" s="12"/>
      <c r="AL139" s="12"/>
    </row>
    <row r="140" customFormat="false" ht="15.75" hidden="false" customHeight="true" outlineLevel="0" collapsed="false">
      <c r="A140" s="12"/>
      <c r="B140" s="12"/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  <c r="AD140" s="12"/>
      <c r="AE140" s="12"/>
      <c r="AF140" s="12"/>
      <c r="AG140" s="12"/>
      <c r="AH140" s="12"/>
      <c r="AI140" s="12"/>
      <c r="AJ140" s="12"/>
      <c r="AK140" s="12"/>
      <c r="AL140" s="12"/>
    </row>
    <row r="141" customFormat="false" ht="15.75" hidden="false" customHeight="true" outlineLevel="0" collapsed="false">
      <c r="A141" s="12"/>
      <c r="B141" s="12"/>
      <c r="C141" s="12"/>
      <c r="D141" s="12"/>
      <c r="E141" s="12"/>
      <c r="F141" s="12"/>
      <c r="G141" s="12"/>
      <c r="H141" s="12"/>
      <c r="I141" s="12"/>
      <c r="J141" s="12"/>
      <c r="K141" s="12"/>
      <c r="L141" s="12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  <c r="AC141" s="12"/>
      <c r="AD141" s="12"/>
      <c r="AE141" s="12"/>
      <c r="AF141" s="12"/>
      <c r="AG141" s="12"/>
      <c r="AH141" s="12"/>
      <c r="AI141" s="12"/>
      <c r="AJ141" s="12"/>
      <c r="AK141" s="12"/>
      <c r="AL141" s="12"/>
    </row>
    <row r="142" customFormat="false" ht="15.75" hidden="false" customHeight="true" outlineLevel="0" collapsed="false">
      <c r="A142" s="12"/>
      <c r="B142" s="12"/>
      <c r="C142" s="12"/>
      <c r="D142" s="12"/>
      <c r="E142" s="12"/>
      <c r="F142" s="12"/>
      <c r="G142" s="12"/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  <c r="AC142" s="12"/>
      <c r="AD142" s="12"/>
      <c r="AE142" s="12"/>
      <c r="AF142" s="12"/>
      <c r="AG142" s="12"/>
      <c r="AH142" s="12"/>
      <c r="AI142" s="12"/>
      <c r="AJ142" s="12"/>
      <c r="AK142" s="12"/>
      <c r="AL142" s="12"/>
    </row>
    <row r="143" customFormat="false" ht="15.75" hidden="false" customHeight="true" outlineLevel="0" collapsed="false">
      <c r="A143" s="12"/>
      <c r="B143" s="12"/>
      <c r="C143" s="12"/>
      <c r="D143" s="12"/>
      <c r="E143" s="12"/>
      <c r="F143" s="12"/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  <c r="AD143" s="12"/>
      <c r="AE143" s="12"/>
      <c r="AF143" s="12"/>
      <c r="AG143" s="12"/>
      <c r="AH143" s="12"/>
      <c r="AI143" s="12"/>
      <c r="AJ143" s="12"/>
      <c r="AK143" s="12"/>
      <c r="AL143" s="12"/>
    </row>
    <row r="144" customFormat="false" ht="15.75" hidden="false" customHeight="true" outlineLevel="0" collapsed="false">
      <c r="A144" s="12"/>
      <c r="B144" s="12"/>
      <c r="C144" s="12"/>
      <c r="D144" s="12"/>
      <c r="E144" s="12"/>
      <c r="F144" s="12"/>
      <c r="G144" s="12"/>
      <c r="H144" s="12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  <c r="AC144" s="12"/>
      <c r="AD144" s="12"/>
      <c r="AE144" s="12"/>
      <c r="AF144" s="12"/>
      <c r="AG144" s="12"/>
      <c r="AH144" s="12"/>
      <c r="AI144" s="12"/>
      <c r="AJ144" s="12"/>
      <c r="AK144" s="12"/>
      <c r="AL144" s="12"/>
    </row>
    <row r="145" customFormat="false" ht="15.75" hidden="false" customHeight="true" outlineLevel="0" collapsed="false">
      <c r="A145" s="12"/>
      <c r="B145" s="12"/>
      <c r="C145" s="12"/>
      <c r="D145" s="12"/>
      <c r="E145" s="12"/>
      <c r="F145" s="12"/>
      <c r="G145" s="12"/>
      <c r="H145" s="12"/>
      <c r="I145" s="12"/>
      <c r="J145" s="12"/>
      <c r="K145" s="12"/>
      <c r="L145" s="12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  <c r="Z145" s="12"/>
      <c r="AA145" s="12"/>
      <c r="AB145" s="12"/>
      <c r="AC145" s="12"/>
      <c r="AD145" s="12"/>
      <c r="AE145" s="12"/>
      <c r="AF145" s="12"/>
      <c r="AG145" s="12"/>
      <c r="AH145" s="12"/>
      <c r="AI145" s="12"/>
      <c r="AJ145" s="12"/>
      <c r="AK145" s="12"/>
      <c r="AL145" s="12"/>
    </row>
    <row r="146" customFormat="false" ht="15.75" hidden="false" customHeight="true" outlineLevel="0" collapsed="false">
      <c r="A146" s="12"/>
      <c r="B146" s="12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  <c r="AC146" s="12"/>
      <c r="AD146" s="12"/>
      <c r="AE146" s="12"/>
      <c r="AF146" s="12"/>
      <c r="AG146" s="12"/>
      <c r="AH146" s="12"/>
      <c r="AI146" s="12"/>
      <c r="AJ146" s="12"/>
      <c r="AK146" s="12"/>
      <c r="AL146" s="12"/>
    </row>
    <row r="147" customFormat="false" ht="15.75" hidden="false" customHeight="true" outlineLevel="0" collapsed="false">
      <c r="A147" s="12"/>
      <c r="B147" s="12"/>
      <c r="C147" s="12"/>
      <c r="D147" s="12"/>
      <c r="E147" s="12"/>
      <c r="F147" s="12"/>
      <c r="G147" s="12"/>
      <c r="H147" s="12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  <c r="AA147" s="12"/>
      <c r="AB147" s="12"/>
      <c r="AC147" s="12"/>
      <c r="AD147" s="12"/>
      <c r="AE147" s="12"/>
      <c r="AF147" s="12"/>
      <c r="AG147" s="12"/>
      <c r="AH147" s="12"/>
      <c r="AI147" s="12"/>
      <c r="AJ147" s="12"/>
      <c r="AK147" s="12"/>
      <c r="AL147" s="12"/>
    </row>
    <row r="148" customFormat="false" ht="15.75" hidden="false" customHeight="true" outlineLevel="0" collapsed="false">
      <c r="A148" s="12"/>
      <c r="B148" s="12"/>
      <c r="C148" s="12"/>
      <c r="D148" s="12"/>
      <c r="E148" s="12"/>
      <c r="F148" s="12"/>
      <c r="G148" s="12"/>
      <c r="H148" s="12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  <c r="AC148" s="12"/>
      <c r="AD148" s="12"/>
      <c r="AE148" s="12"/>
      <c r="AF148" s="12"/>
      <c r="AG148" s="12"/>
      <c r="AH148" s="12"/>
      <c r="AI148" s="12"/>
      <c r="AJ148" s="12"/>
      <c r="AK148" s="12"/>
      <c r="AL148" s="12"/>
    </row>
    <row r="149" customFormat="false" ht="15.75" hidden="false" customHeight="true" outlineLevel="0" collapsed="false">
      <c r="A149" s="12"/>
      <c r="B149" s="12"/>
      <c r="C149" s="12"/>
      <c r="D149" s="12"/>
      <c r="E149" s="12"/>
      <c r="F149" s="12"/>
      <c r="G149" s="12"/>
      <c r="H149" s="12"/>
      <c r="I149" s="12"/>
      <c r="J149" s="12"/>
      <c r="K149" s="12"/>
      <c r="L149" s="12"/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  <c r="Z149" s="12"/>
      <c r="AA149" s="12"/>
      <c r="AB149" s="12"/>
      <c r="AC149" s="12"/>
      <c r="AD149" s="12"/>
      <c r="AE149" s="12"/>
      <c r="AF149" s="12"/>
      <c r="AG149" s="12"/>
      <c r="AH149" s="12"/>
      <c r="AI149" s="12"/>
      <c r="AJ149" s="12"/>
      <c r="AK149" s="12"/>
      <c r="AL149" s="12"/>
    </row>
    <row r="150" customFormat="false" ht="15.75" hidden="false" customHeight="true" outlineLevel="0" collapsed="false">
      <c r="A150" s="12"/>
      <c r="B150" s="12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  <c r="AD150" s="12"/>
      <c r="AE150" s="12"/>
      <c r="AF150" s="12"/>
      <c r="AG150" s="12"/>
      <c r="AH150" s="12"/>
      <c r="AI150" s="12"/>
      <c r="AJ150" s="12"/>
      <c r="AK150" s="12"/>
      <c r="AL150" s="12"/>
    </row>
    <row r="151" customFormat="false" ht="15.75" hidden="false" customHeight="true" outlineLevel="0" collapsed="false">
      <c r="A151" s="12"/>
      <c r="B151" s="12"/>
      <c r="C151" s="12"/>
      <c r="D151" s="12"/>
      <c r="E151" s="12"/>
      <c r="F151" s="12"/>
      <c r="G151" s="12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  <c r="AA151" s="12"/>
      <c r="AB151" s="12"/>
      <c r="AC151" s="12"/>
      <c r="AD151" s="12"/>
      <c r="AE151" s="12"/>
      <c r="AF151" s="12"/>
      <c r="AG151" s="12"/>
      <c r="AH151" s="12"/>
      <c r="AI151" s="12"/>
      <c r="AJ151" s="12"/>
      <c r="AK151" s="12"/>
      <c r="AL151" s="12"/>
    </row>
    <row r="152" customFormat="false" ht="15.75" hidden="false" customHeight="true" outlineLevel="0" collapsed="false">
      <c r="A152" s="12"/>
      <c r="B152" s="12"/>
      <c r="C152" s="12"/>
      <c r="D152" s="12"/>
      <c r="E152" s="12"/>
      <c r="F152" s="12"/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  <c r="AA152" s="12"/>
      <c r="AB152" s="12"/>
      <c r="AC152" s="12"/>
      <c r="AD152" s="12"/>
      <c r="AE152" s="12"/>
      <c r="AF152" s="12"/>
      <c r="AG152" s="12"/>
      <c r="AH152" s="12"/>
      <c r="AI152" s="12"/>
      <c r="AJ152" s="12"/>
      <c r="AK152" s="12"/>
      <c r="AL152" s="12"/>
    </row>
    <row r="153" customFormat="false" ht="15.75" hidden="false" customHeight="true" outlineLevel="0" collapsed="false">
      <c r="A153" s="12"/>
      <c r="B153" s="12"/>
      <c r="C153" s="12"/>
      <c r="D153" s="12"/>
      <c r="E153" s="12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  <c r="AC153" s="12"/>
      <c r="AD153" s="12"/>
      <c r="AE153" s="12"/>
      <c r="AF153" s="12"/>
      <c r="AG153" s="12"/>
      <c r="AH153" s="12"/>
      <c r="AI153" s="12"/>
      <c r="AJ153" s="12"/>
      <c r="AK153" s="12"/>
      <c r="AL153" s="12"/>
    </row>
    <row r="154" customFormat="false" ht="15.75" hidden="false" customHeight="true" outlineLevel="0" collapsed="false">
      <c r="A154" s="12"/>
      <c r="B154" s="12"/>
      <c r="C154" s="12"/>
      <c r="D154" s="12"/>
      <c r="E154" s="12"/>
      <c r="F154" s="12"/>
      <c r="G154" s="12"/>
      <c r="H154" s="12"/>
      <c r="I154" s="12"/>
      <c r="J154" s="12"/>
      <c r="K154" s="12"/>
      <c r="L154" s="12"/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  <c r="AC154" s="12"/>
      <c r="AD154" s="12"/>
      <c r="AE154" s="12"/>
      <c r="AF154" s="12"/>
      <c r="AG154" s="12"/>
      <c r="AH154" s="12"/>
      <c r="AI154" s="12"/>
      <c r="AJ154" s="12"/>
      <c r="AK154" s="12"/>
      <c r="AL154" s="12"/>
    </row>
    <row r="155" customFormat="false" ht="15.75" hidden="false" customHeight="true" outlineLevel="0" collapsed="false">
      <c r="A155" s="12"/>
      <c r="B155" s="12"/>
      <c r="C155" s="12"/>
      <c r="D155" s="12"/>
      <c r="E155" s="12"/>
      <c r="F155" s="12"/>
      <c r="G155" s="12"/>
      <c r="H155" s="12"/>
      <c r="I155" s="12"/>
      <c r="J155" s="12"/>
      <c r="K155" s="12"/>
      <c r="L155" s="12"/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  <c r="AC155" s="12"/>
      <c r="AD155" s="12"/>
      <c r="AE155" s="12"/>
      <c r="AF155" s="12"/>
      <c r="AG155" s="12"/>
      <c r="AH155" s="12"/>
      <c r="AI155" s="12"/>
      <c r="AJ155" s="12"/>
      <c r="AK155" s="12"/>
      <c r="AL155" s="12"/>
    </row>
    <row r="156" customFormat="false" ht="15.75" hidden="false" customHeight="true" outlineLevel="0" collapsed="false">
      <c r="A156" s="12"/>
      <c r="B156" s="12"/>
      <c r="C156" s="12"/>
      <c r="D156" s="12"/>
      <c r="E156" s="12"/>
      <c r="F156" s="12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  <c r="AC156" s="12"/>
      <c r="AD156" s="12"/>
      <c r="AE156" s="12"/>
      <c r="AF156" s="12"/>
      <c r="AG156" s="12"/>
      <c r="AH156" s="12"/>
      <c r="AI156" s="12"/>
      <c r="AJ156" s="12"/>
      <c r="AK156" s="12"/>
      <c r="AL156" s="12"/>
    </row>
    <row r="157" customFormat="false" ht="15.75" hidden="false" customHeight="true" outlineLevel="0" collapsed="false">
      <c r="A157" s="12"/>
      <c r="B157" s="12"/>
      <c r="C157" s="12"/>
      <c r="D157" s="12"/>
      <c r="E157" s="12"/>
      <c r="F157" s="12"/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  <c r="AD157" s="12"/>
      <c r="AE157" s="12"/>
      <c r="AF157" s="12"/>
      <c r="AG157" s="12"/>
      <c r="AH157" s="12"/>
      <c r="AI157" s="12"/>
      <c r="AJ157" s="12"/>
      <c r="AK157" s="12"/>
      <c r="AL157" s="12"/>
    </row>
    <row r="158" customFormat="false" ht="15.75" hidden="false" customHeight="true" outlineLevel="0" collapsed="false">
      <c r="A158" s="12"/>
      <c r="B158" s="12"/>
      <c r="C158" s="12"/>
      <c r="D158" s="12"/>
      <c r="E158" s="12"/>
      <c r="F158" s="12"/>
      <c r="G158" s="12"/>
      <c r="H158" s="12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2"/>
      <c r="AD158" s="12"/>
      <c r="AE158" s="12"/>
      <c r="AF158" s="12"/>
      <c r="AG158" s="12"/>
      <c r="AH158" s="12"/>
      <c r="AI158" s="12"/>
      <c r="AJ158" s="12"/>
      <c r="AK158" s="12"/>
      <c r="AL158" s="12"/>
    </row>
    <row r="159" customFormat="false" ht="15.75" hidden="false" customHeight="true" outlineLevel="0" collapsed="false">
      <c r="A159" s="12"/>
      <c r="B159" s="12"/>
      <c r="C159" s="12"/>
      <c r="D159" s="12"/>
      <c r="E159" s="12"/>
      <c r="F159" s="12"/>
      <c r="G159" s="12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2"/>
      <c r="AD159" s="12"/>
      <c r="AE159" s="12"/>
      <c r="AF159" s="12"/>
      <c r="AG159" s="12"/>
      <c r="AH159" s="12"/>
      <c r="AI159" s="12"/>
      <c r="AJ159" s="12"/>
      <c r="AK159" s="12"/>
      <c r="AL159" s="12"/>
    </row>
    <row r="160" customFormat="false" ht="15.75" hidden="false" customHeight="true" outlineLevel="0" collapsed="false">
      <c r="A160" s="12"/>
      <c r="B160" s="12"/>
      <c r="C160" s="12"/>
      <c r="D160" s="12"/>
      <c r="E160" s="12"/>
      <c r="F160" s="12"/>
      <c r="G160" s="12"/>
      <c r="H160" s="12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2"/>
      <c r="AD160" s="12"/>
      <c r="AE160" s="12"/>
      <c r="AF160" s="12"/>
      <c r="AG160" s="12"/>
      <c r="AH160" s="12"/>
      <c r="AI160" s="12"/>
      <c r="AJ160" s="12"/>
      <c r="AK160" s="12"/>
      <c r="AL160" s="12"/>
    </row>
    <row r="161" customFormat="false" ht="15.75" hidden="false" customHeight="true" outlineLevel="0" collapsed="false">
      <c r="A161" s="12"/>
      <c r="B161" s="12"/>
      <c r="C161" s="12"/>
      <c r="D161" s="12"/>
      <c r="E161" s="12"/>
      <c r="F161" s="12"/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2"/>
      <c r="AF161" s="12"/>
      <c r="AG161" s="12"/>
      <c r="AH161" s="12"/>
      <c r="AI161" s="12"/>
      <c r="AJ161" s="12"/>
      <c r="AK161" s="12"/>
      <c r="AL161" s="12"/>
    </row>
    <row r="162" customFormat="false" ht="15.75" hidden="false" customHeight="true" outlineLevel="0" collapsed="false">
      <c r="A162" s="12"/>
      <c r="B162" s="12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2"/>
      <c r="AF162" s="12"/>
      <c r="AG162" s="12"/>
      <c r="AH162" s="12"/>
      <c r="AI162" s="12"/>
      <c r="AJ162" s="12"/>
      <c r="AK162" s="12"/>
      <c r="AL162" s="12"/>
    </row>
    <row r="163" customFormat="false" ht="15.75" hidden="false" customHeight="true" outlineLevel="0" collapsed="false">
      <c r="A163" s="12"/>
      <c r="B163" s="12"/>
      <c r="C163" s="12"/>
      <c r="D163" s="12"/>
      <c r="E163" s="12"/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  <c r="AD163" s="12"/>
      <c r="AE163" s="12"/>
      <c r="AF163" s="12"/>
      <c r="AG163" s="12"/>
      <c r="AH163" s="12"/>
      <c r="AI163" s="12"/>
      <c r="AJ163" s="12"/>
      <c r="AK163" s="12"/>
      <c r="AL163" s="12"/>
    </row>
    <row r="164" customFormat="false" ht="15.75" hidden="false" customHeight="true" outlineLevel="0" collapsed="false">
      <c r="A164" s="12"/>
      <c r="B164" s="12"/>
      <c r="C164" s="12"/>
      <c r="D164" s="12"/>
      <c r="E164" s="12"/>
      <c r="F164" s="12"/>
      <c r="G164" s="12"/>
      <c r="H164" s="12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2"/>
      <c r="AD164" s="12"/>
      <c r="AE164" s="12"/>
      <c r="AF164" s="12"/>
      <c r="AG164" s="12"/>
      <c r="AH164" s="12"/>
      <c r="AI164" s="12"/>
      <c r="AJ164" s="12"/>
      <c r="AK164" s="12"/>
      <c r="AL164" s="12"/>
    </row>
    <row r="165" customFormat="false" ht="15.75" hidden="false" customHeight="true" outlineLevel="0" collapsed="false">
      <c r="A165" s="12"/>
      <c r="B165" s="12"/>
      <c r="C165" s="12"/>
      <c r="D165" s="12"/>
      <c r="E165" s="12"/>
      <c r="F165" s="12"/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2"/>
      <c r="AD165" s="12"/>
      <c r="AE165" s="12"/>
      <c r="AF165" s="12"/>
      <c r="AG165" s="12"/>
      <c r="AH165" s="12"/>
      <c r="AI165" s="12"/>
      <c r="AJ165" s="12"/>
      <c r="AK165" s="12"/>
      <c r="AL165" s="12"/>
    </row>
    <row r="166" customFormat="false" ht="15.75" hidden="false" customHeight="true" outlineLevel="0" collapsed="false">
      <c r="A166" s="12"/>
      <c r="B166" s="12"/>
      <c r="C166" s="12"/>
      <c r="D166" s="12"/>
      <c r="E166" s="12"/>
      <c r="F166" s="12"/>
      <c r="G166" s="12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2"/>
      <c r="AD166" s="12"/>
      <c r="AE166" s="12"/>
      <c r="AF166" s="12"/>
      <c r="AG166" s="12"/>
      <c r="AH166" s="12"/>
      <c r="AI166" s="12"/>
      <c r="AJ166" s="12"/>
      <c r="AK166" s="12"/>
      <c r="AL166" s="12"/>
    </row>
    <row r="167" customFormat="false" ht="15.75" hidden="false" customHeight="true" outlineLevel="0" collapsed="false">
      <c r="A167" s="12"/>
      <c r="B167" s="12"/>
      <c r="C167" s="12"/>
      <c r="D167" s="12"/>
      <c r="E167" s="12"/>
      <c r="F167" s="12"/>
      <c r="G167" s="12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2"/>
      <c r="AD167" s="12"/>
      <c r="AE167" s="12"/>
      <c r="AF167" s="12"/>
      <c r="AG167" s="12"/>
      <c r="AH167" s="12"/>
      <c r="AI167" s="12"/>
      <c r="AJ167" s="12"/>
      <c r="AK167" s="12"/>
      <c r="AL167" s="12"/>
    </row>
    <row r="168" customFormat="false" ht="15.75" hidden="false" customHeight="true" outlineLevel="0" collapsed="false">
      <c r="A168" s="12"/>
      <c r="B168" s="12"/>
      <c r="C168" s="12"/>
      <c r="D168" s="12"/>
      <c r="E168" s="12"/>
      <c r="F168" s="12"/>
      <c r="G168" s="12"/>
      <c r="H168" s="12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2"/>
      <c r="AD168" s="12"/>
      <c r="AE168" s="12"/>
      <c r="AF168" s="12"/>
      <c r="AG168" s="12"/>
      <c r="AH168" s="12"/>
      <c r="AI168" s="12"/>
      <c r="AJ168" s="12"/>
      <c r="AK168" s="12"/>
      <c r="AL168" s="12"/>
    </row>
    <row r="169" customFormat="false" ht="15.75" hidden="false" customHeight="true" outlineLevel="0" collapsed="false">
      <c r="A169" s="12"/>
      <c r="B169" s="12"/>
      <c r="C169" s="12"/>
      <c r="D169" s="12"/>
      <c r="E169" s="12"/>
      <c r="F169" s="12"/>
      <c r="G169" s="12"/>
      <c r="H169" s="12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  <c r="U169" s="12"/>
      <c r="V169" s="12"/>
      <c r="W169" s="12"/>
      <c r="X169" s="12"/>
      <c r="Y169" s="12"/>
      <c r="Z169" s="12"/>
      <c r="AA169" s="12"/>
      <c r="AB169" s="12"/>
      <c r="AC169" s="12"/>
      <c r="AD169" s="12"/>
      <c r="AE169" s="12"/>
      <c r="AF169" s="12"/>
      <c r="AG169" s="12"/>
      <c r="AH169" s="12"/>
      <c r="AI169" s="12"/>
      <c r="AJ169" s="12"/>
      <c r="AK169" s="12"/>
      <c r="AL169" s="12"/>
    </row>
    <row r="170" customFormat="false" ht="15.75" hidden="false" customHeight="true" outlineLevel="0" collapsed="false">
      <c r="A170" s="12"/>
      <c r="B170" s="12"/>
      <c r="C170" s="12"/>
      <c r="D170" s="12"/>
      <c r="E170" s="12"/>
      <c r="F170" s="12"/>
      <c r="G170" s="12"/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12"/>
      <c r="T170" s="12"/>
      <c r="U170" s="12"/>
      <c r="V170" s="12"/>
      <c r="W170" s="12"/>
      <c r="X170" s="12"/>
      <c r="Y170" s="12"/>
      <c r="Z170" s="12"/>
      <c r="AA170" s="12"/>
      <c r="AB170" s="12"/>
      <c r="AC170" s="12"/>
      <c r="AD170" s="12"/>
      <c r="AE170" s="12"/>
      <c r="AF170" s="12"/>
      <c r="AG170" s="12"/>
      <c r="AH170" s="12"/>
      <c r="AI170" s="12"/>
      <c r="AJ170" s="12"/>
      <c r="AK170" s="12"/>
      <c r="AL170" s="12"/>
    </row>
    <row r="171" customFormat="false" ht="15.75" hidden="false" customHeight="true" outlineLevel="0" collapsed="false">
      <c r="A171" s="12"/>
      <c r="B171" s="12"/>
      <c r="C171" s="12"/>
      <c r="D171" s="12"/>
      <c r="E171" s="12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  <c r="U171" s="12"/>
      <c r="V171" s="12"/>
      <c r="W171" s="12"/>
      <c r="X171" s="12"/>
      <c r="Y171" s="12"/>
      <c r="Z171" s="12"/>
      <c r="AA171" s="12"/>
      <c r="AB171" s="12"/>
      <c r="AC171" s="12"/>
      <c r="AD171" s="12"/>
      <c r="AE171" s="12"/>
      <c r="AF171" s="12"/>
      <c r="AG171" s="12"/>
      <c r="AH171" s="12"/>
      <c r="AI171" s="12"/>
      <c r="AJ171" s="12"/>
      <c r="AK171" s="12"/>
      <c r="AL171" s="12"/>
    </row>
    <row r="172" customFormat="false" ht="15.75" hidden="false" customHeight="true" outlineLevel="0" collapsed="false">
      <c r="A172" s="12"/>
      <c r="B172" s="12"/>
      <c r="C172" s="12"/>
      <c r="D172" s="12"/>
      <c r="E172" s="12"/>
      <c r="F172" s="12"/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  <c r="U172" s="12"/>
      <c r="V172" s="12"/>
      <c r="W172" s="12"/>
      <c r="X172" s="12"/>
      <c r="Y172" s="12"/>
      <c r="Z172" s="12"/>
      <c r="AA172" s="12"/>
      <c r="AB172" s="12"/>
      <c r="AC172" s="12"/>
      <c r="AD172" s="12"/>
      <c r="AE172" s="12"/>
      <c r="AF172" s="12"/>
      <c r="AG172" s="12"/>
      <c r="AH172" s="12"/>
      <c r="AI172" s="12"/>
      <c r="AJ172" s="12"/>
      <c r="AK172" s="12"/>
      <c r="AL172" s="12"/>
    </row>
    <row r="173" customFormat="false" ht="15.75" hidden="false" customHeight="true" outlineLevel="0" collapsed="false">
      <c r="A173" s="12"/>
      <c r="B173" s="12"/>
      <c r="C173" s="12"/>
      <c r="D173" s="12"/>
      <c r="E173" s="12"/>
      <c r="F173" s="12"/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  <c r="U173" s="12"/>
      <c r="V173" s="12"/>
      <c r="W173" s="12"/>
      <c r="X173" s="12"/>
      <c r="Y173" s="12"/>
      <c r="Z173" s="12"/>
      <c r="AA173" s="12"/>
      <c r="AB173" s="12"/>
      <c r="AC173" s="12"/>
      <c r="AD173" s="12"/>
      <c r="AE173" s="12"/>
      <c r="AF173" s="12"/>
      <c r="AG173" s="12"/>
      <c r="AH173" s="12"/>
      <c r="AI173" s="12"/>
      <c r="AJ173" s="12"/>
      <c r="AK173" s="12"/>
      <c r="AL173" s="12"/>
    </row>
    <row r="174" customFormat="false" ht="15.75" hidden="false" customHeight="true" outlineLevel="0" collapsed="false">
      <c r="A174" s="12"/>
      <c r="B174" s="12"/>
      <c r="C174" s="12"/>
      <c r="D174" s="12"/>
      <c r="E174" s="12"/>
      <c r="F174" s="12"/>
      <c r="G174" s="12"/>
      <c r="H174" s="12"/>
      <c r="I174" s="12"/>
      <c r="J174" s="12"/>
      <c r="K174" s="12"/>
      <c r="L174" s="12"/>
      <c r="M174" s="12"/>
      <c r="N174" s="12"/>
      <c r="O174" s="12"/>
      <c r="P174" s="12"/>
      <c r="Q174" s="12"/>
      <c r="R174" s="12"/>
      <c r="S174" s="12"/>
      <c r="T174" s="12"/>
      <c r="U174" s="12"/>
      <c r="V174" s="12"/>
      <c r="W174" s="12"/>
      <c r="X174" s="12"/>
      <c r="Y174" s="12"/>
      <c r="Z174" s="12"/>
      <c r="AA174" s="12"/>
      <c r="AB174" s="12"/>
      <c r="AC174" s="12"/>
      <c r="AD174" s="12"/>
      <c r="AE174" s="12"/>
      <c r="AF174" s="12"/>
      <c r="AG174" s="12"/>
      <c r="AH174" s="12"/>
      <c r="AI174" s="12"/>
      <c r="AJ174" s="12"/>
      <c r="AK174" s="12"/>
      <c r="AL174" s="12"/>
    </row>
    <row r="175" customFormat="false" ht="15.75" hidden="false" customHeight="true" outlineLevel="0" collapsed="false">
      <c r="A175" s="12"/>
      <c r="B175" s="12"/>
      <c r="C175" s="12"/>
      <c r="D175" s="12"/>
      <c r="E175" s="12"/>
      <c r="F175" s="12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  <c r="X175" s="12"/>
      <c r="Y175" s="12"/>
      <c r="Z175" s="12"/>
      <c r="AA175" s="12"/>
      <c r="AB175" s="12"/>
      <c r="AC175" s="12"/>
      <c r="AD175" s="12"/>
      <c r="AE175" s="12"/>
      <c r="AF175" s="12"/>
      <c r="AG175" s="12"/>
      <c r="AH175" s="12"/>
      <c r="AI175" s="12"/>
      <c r="AJ175" s="12"/>
      <c r="AK175" s="12"/>
      <c r="AL175" s="12"/>
    </row>
    <row r="176" customFormat="false" ht="15.75" hidden="false" customHeight="true" outlineLevel="0" collapsed="false">
      <c r="A176" s="12"/>
      <c r="B176" s="12"/>
      <c r="C176" s="12"/>
      <c r="D176" s="12"/>
      <c r="E176" s="12"/>
      <c r="F176" s="12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  <c r="X176" s="12"/>
      <c r="Y176" s="12"/>
      <c r="Z176" s="12"/>
      <c r="AA176" s="12"/>
      <c r="AB176" s="12"/>
      <c r="AC176" s="12"/>
      <c r="AD176" s="12"/>
      <c r="AE176" s="12"/>
      <c r="AF176" s="12"/>
      <c r="AG176" s="12"/>
      <c r="AH176" s="12"/>
      <c r="AI176" s="12"/>
      <c r="AJ176" s="12"/>
      <c r="AK176" s="12"/>
      <c r="AL176" s="12"/>
    </row>
    <row r="177" customFormat="false" ht="15.75" hidden="false" customHeight="true" outlineLevel="0" collapsed="false">
      <c r="A177" s="12"/>
      <c r="B177" s="12"/>
      <c r="C177" s="12"/>
      <c r="D177" s="12"/>
      <c r="E177" s="12"/>
      <c r="F177" s="12"/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  <c r="U177" s="12"/>
      <c r="V177" s="12"/>
      <c r="W177" s="12"/>
      <c r="X177" s="12"/>
      <c r="Y177" s="12"/>
      <c r="Z177" s="12"/>
      <c r="AA177" s="12"/>
      <c r="AB177" s="12"/>
      <c r="AC177" s="12"/>
      <c r="AD177" s="12"/>
      <c r="AE177" s="12"/>
      <c r="AF177" s="12"/>
      <c r="AG177" s="12"/>
      <c r="AH177" s="12"/>
      <c r="AI177" s="12"/>
      <c r="AJ177" s="12"/>
      <c r="AK177" s="12"/>
      <c r="AL177" s="12"/>
    </row>
    <row r="178" customFormat="false" ht="15.75" hidden="false" customHeight="true" outlineLevel="0" collapsed="false">
      <c r="A178" s="12"/>
      <c r="B178" s="12"/>
      <c r="C178" s="12"/>
      <c r="D178" s="12"/>
      <c r="E178" s="12"/>
      <c r="F178" s="12"/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  <c r="U178" s="12"/>
      <c r="V178" s="12"/>
      <c r="W178" s="12"/>
      <c r="X178" s="12"/>
      <c r="Y178" s="12"/>
      <c r="Z178" s="12"/>
      <c r="AA178" s="12"/>
      <c r="AB178" s="12"/>
      <c r="AC178" s="12"/>
      <c r="AD178" s="12"/>
      <c r="AE178" s="12"/>
      <c r="AF178" s="12"/>
      <c r="AG178" s="12"/>
      <c r="AH178" s="12"/>
      <c r="AI178" s="12"/>
      <c r="AJ178" s="12"/>
      <c r="AK178" s="12"/>
      <c r="AL178" s="12"/>
    </row>
    <row r="179" customFormat="false" ht="15.75" hidden="false" customHeight="true" outlineLevel="0" collapsed="false">
      <c r="A179" s="12"/>
      <c r="B179" s="12"/>
      <c r="C179" s="12"/>
      <c r="D179" s="12"/>
      <c r="E179" s="12"/>
      <c r="F179" s="12"/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  <c r="U179" s="12"/>
      <c r="V179" s="12"/>
      <c r="W179" s="12"/>
      <c r="X179" s="12"/>
      <c r="Y179" s="12"/>
      <c r="Z179" s="12"/>
      <c r="AA179" s="12"/>
      <c r="AB179" s="12"/>
      <c r="AC179" s="12"/>
      <c r="AD179" s="12"/>
      <c r="AE179" s="12"/>
      <c r="AF179" s="12"/>
      <c r="AG179" s="12"/>
      <c r="AH179" s="12"/>
      <c r="AI179" s="12"/>
      <c r="AJ179" s="12"/>
      <c r="AK179" s="12"/>
      <c r="AL179" s="12"/>
    </row>
    <row r="180" customFormat="false" ht="15.75" hidden="false" customHeight="true" outlineLevel="0" collapsed="false">
      <c r="A180" s="12"/>
      <c r="B180" s="12"/>
      <c r="C180" s="12"/>
      <c r="D180" s="12"/>
      <c r="E180" s="12"/>
      <c r="F180" s="12"/>
      <c r="G180" s="12"/>
      <c r="H180" s="12"/>
      <c r="I180" s="12"/>
      <c r="J180" s="12"/>
      <c r="K180" s="12"/>
      <c r="L180" s="12"/>
      <c r="M180" s="12"/>
      <c r="N180" s="12"/>
      <c r="O180" s="12"/>
      <c r="P180" s="12"/>
      <c r="Q180" s="12"/>
      <c r="R180" s="12"/>
      <c r="S180" s="12"/>
      <c r="T180" s="12"/>
      <c r="U180" s="12"/>
      <c r="V180" s="12"/>
      <c r="W180" s="12"/>
      <c r="X180" s="12"/>
      <c r="Y180" s="12"/>
      <c r="Z180" s="12"/>
      <c r="AA180" s="12"/>
      <c r="AB180" s="12"/>
      <c r="AC180" s="12"/>
      <c r="AD180" s="12"/>
      <c r="AE180" s="12"/>
      <c r="AF180" s="12"/>
      <c r="AG180" s="12"/>
      <c r="AH180" s="12"/>
      <c r="AI180" s="12"/>
      <c r="AJ180" s="12"/>
      <c r="AK180" s="12"/>
      <c r="AL180" s="12"/>
    </row>
    <row r="181" customFormat="false" ht="15.75" hidden="false" customHeight="true" outlineLevel="0" collapsed="false">
      <c r="A181" s="12"/>
      <c r="B181" s="12"/>
      <c r="C181" s="12"/>
      <c r="D181" s="12"/>
      <c r="E181" s="12"/>
      <c r="F181" s="12"/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  <c r="U181" s="12"/>
      <c r="V181" s="12"/>
      <c r="W181" s="12"/>
      <c r="X181" s="12"/>
      <c r="Y181" s="12"/>
      <c r="Z181" s="12"/>
      <c r="AA181" s="12"/>
      <c r="AB181" s="12"/>
      <c r="AC181" s="12"/>
      <c r="AD181" s="12"/>
      <c r="AE181" s="12"/>
      <c r="AF181" s="12"/>
      <c r="AG181" s="12"/>
      <c r="AH181" s="12"/>
      <c r="AI181" s="12"/>
      <c r="AJ181" s="12"/>
      <c r="AK181" s="12"/>
      <c r="AL181" s="12"/>
    </row>
    <row r="182" customFormat="false" ht="15.75" hidden="false" customHeight="true" outlineLevel="0" collapsed="false">
      <c r="A182" s="12"/>
      <c r="B182" s="12"/>
      <c r="C182" s="12"/>
      <c r="D182" s="12"/>
      <c r="E182" s="12"/>
      <c r="F182" s="12"/>
      <c r="G182" s="12"/>
      <c r="H182" s="12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  <c r="U182" s="12"/>
      <c r="V182" s="12"/>
      <c r="W182" s="12"/>
      <c r="X182" s="12"/>
      <c r="Y182" s="12"/>
      <c r="Z182" s="12"/>
      <c r="AA182" s="12"/>
      <c r="AB182" s="12"/>
      <c r="AC182" s="12"/>
      <c r="AD182" s="12"/>
      <c r="AE182" s="12"/>
      <c r="AF182" s="12"/>
      <c r="AG182" s="12"/>
      <c r="AH182" s="12"/>
      <c r="AI182" s="12"/>
      <c r="AJ182" s="12"/>
      <c r="AK182" s="12"/>
      <c r="AL182" s="12"/>
    </row>
    <row r="183" customFormat="false" ht="15.75" hidden="false" customHeight="true" outlineLevel="0" collapsed="false">
      <c r="A183" s="12"/>
      <c r="B183" s="12"/>
      <c r="C183" s="12"/>
      <c r="D183" s="12"/>
      <c r="E183" s="12"/>
      <c r="F183" s="12"/>
      <c r="G183" s="12"/>
      <c r="H183" s="12"/>
      <c r="I183" s="12"/>
      <c r="J183" s="12"/>
      <c r="K183" s="12"/>
      <c r="L183" s="12"/>
      <c r="M183" s="12"/>
      <c r="N183" s="12"/>
      <c r="O183" s="12"/>
      <c r="P183" s="12"/>
      <c r="Q183" s="12"/>
      <c r="R183" s="12"/>
      <c r="S183" s="12"/>
      <c r="T183" s="12"/>
      <c r="U183" s="12"/>
      <c r="V183" s="12"/>
      <c r="W183" s="12"/>
      <c r="X183" s="12"/>
      <c r="Y183" s="12"/>
      <c r="Z183" s="12"/>
      <c r="AA183" s="12"/>
      <c r="AB183" s="12"/>
      <c r="AC183" s="12"/>
      <c r="AD183" s="12"/>
      <c r="AE183" s="12"/>
      <c r="AF183" s="12"/>
      <c r="AG183" s="12"/>
      <c r="AH183" s="12"/>
      <c r="AI183" s="12"/>
      <c r="AJ183" s="12"/>
      <c r="AK183" s="12"/>
      <c r="AL183" s="12"/>
    </row>
    <row r="184" customFormat="false" ht="15.75" hidden="false" customHeight="true" outlineLevel="0" collapsed="false">
      <c r="A184" s="12"/>
      <c r="B184" s="12"/>
      <c r="C184" s="12"/>
      <c r="D184" s="12"/>
      <c r="E184" s="12"/>
      <c r="F184" s="12"/>
      <c r="G184" s="12"/>
      <c r="H184" s="12"/>
      <c r="I184" s="12"/>
      <c r="J184" s="12"/>
      <c r="K184" s="12"/>
      <c r="L184" s="12"/>
      <c r="M184" s="12"/>
      <c r="N184" s="12"/>
      <c r="O184" s="12"/>
      <c r="P184" s="12"/>
      <c r="Q184" s="12"/>
      <c r="R184" s="12"/>
      <c r="S184" s="12"/>
      <c r="T184" s="12"/>
      <c r="U184" s="12"/>
      <c r="V184" s="12"/>
      <c r="W184" s="12"/>
      <c r="X184" s="12"/>
      <c r="Y184" s="12"/>
      <c r="Z184" s="12"/>
      <c r="AA184" s="12"/>
      <c r="AB184" s="12"/>
      <c r="AC184" s="12"/>
      <c r="AD184" s="12"/>
      <c r="AE184" s="12"/>
      <c r="AF184" s="12"/>
      <c r="AG184" s="12"/>
      <c r="AH184" s="12"/>
      <c r="AI184" s="12"/>
      <c r="AJ184" s="12"/>
      <c r="AK184" s="12"/>
      <c r="AL184" s="12"/>
    </row>
    <row r="185" customFormat="false" ht="15.75" hidden="false" customHeight="true" outlineLevel="0" collapsed="false">
      <c r="A185" s="12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2"/>
      <c r="W185" s="12"/>
      <c r="X185" s="12"/>
      <c r="Y185" s="12"/>
      <c r="Z185" s="12"/>
      <c r="AA185" s="12"/>
      <c r="AB185" s="12"/>
      <c r="AC185" s="12"/>
      <c r="AD185" s="12"/>
      <c r="AE185" s="12"/>
      <c r="AF185" s="12"/>
      <c r="AG185" s="12"/>
      <c r="AH185" s="12"/>
      <c r="AI185" s="12"/>
      <c r="AJ185" s="12"/>
      <c r="AK185" s="12"/>
      <c r="AL185" s="12"/>
    </row>
    <row r="186" customFormat="false" ht="15.75" hidden="false" customHeight="true" outlineLevel="0" collapsed="false">
      <c r="A186" s="12"/>
      <c r="B186" s="12"/>
      <c r="C186" s="12"/>
      <c r="D186" s="12"/>
      <c r="E186" s="12"/>
      <c r="F186" s="12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  <c r="X186" s="12"/>
      <c r="Y186" s="12"/>
      <c r="Z186" s="12"/>
      <c r="AA186" s="12"/>
      <c r="AB186" s="12"/>
      <c r="AC186" s="12"/>
      <c r="AD186" s="12"/>
      <c r="AE186" s="12"/>
      <c r="AF186" s="12"/>
      <c r="AG186" s="12"/>
      <c r="AH186" s="12"/>
      <c r="AI186" s="12"/>
      <c r="AJ186" s="12"/>
      <c r="AK186" s="12"/>
      <c r="AL186" s="12"/>
    </row>
    <row r="187" customFormat="false" ht="15.75" hidden="false" customHeight="true" outlineLevel="0" collapsed="false">
      <c r="A187" s="12"/>
      <c r="B187" s="12"/>
      <c r="C187" s="12"/>
      <c r="D187" s="12"/>
      <c r="E187" s="12"/>
      <c r="F187" s="12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  <c r="X187" s="12"/>
      <c r="Y187" s="12"/>
      <c r="Z187" s="12"/>
      <c r="AA187" s="12"/>
      <c r="AB187" s="12"/>
      <c r="AC187" s="12"/>
      <c r="AD187" s="12"/>
      <c r="AE187" s="12"/>
      <c r="AF187" s="12"/>
      <c r="AG187" s="12"/>
      <c r="AH187" s="12"/>
      <c r="AI187" s="12"/>
      <c r="AJ187" s="12"/>
      <c r="AK187" s="12"/>
      <c r="AL187" s="12"/>
    </row>
    <row r="188" customFormat="false" ht="15.75" hidden="false" customHeight="true" outlineLevel="0" collapsed="false">
      <c r="A188" s="12"/>
      <c r="B188" s="12"/>
      <c r="C188" s="12"/>
      <c r="D188" s="12"/>
      <c r="E188" s="12"/>
      <c r="F188" s="12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  <c r="X188" s="12"/>
      <c r="Y188" s="12"/>
      <c r="Z188" s="12"/>
      <c r="AA188" s="12"/>
      <c r="AB188" s="12"/>
      <c r="AC188" s="12"/>
      <c r="AD188" s="12"/>
      <c r="AE188" s="12"/>
      <c r="AF188" s="12"/>
      <c r="AG188" s="12"/>
      <c r="AH188" s="12"/>
      <c r="AI188" s="12"/>
      <c r="AJ188" s="12"/>
      <c r="AK188" s="12"/>
      <c r="AL188" s="12"/>
    </row>
    <row r="189" customFormat="false" ht="15.75" hidden="false" customHeight="true" outlineLevel="0" collapsed="false">
      <c r="A189" s="12"/>
      <c r="B189" s="12"/>
      <c r="C189" s="12"/>
      <c r="D189" s="12"/>
      <c r="E189" s="12"/>
      <c r="F189" s="12"/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  <c r="X189" s="12"/>
      <c r="Y189" s="12"/>
      <c r="Z189" s="12"/>
      <c r="AA189" s="12"/>
      <c r="AB189" s="12"/>
      <c r="AC189" s="12"/>
      <c r="AD189" s="12"/>
      <c r="AE189" s="12"/>
      <c r="AF189" s="12"/>
      <c r="AG189" s="12"/>
      <c r="AH189" s="12"/>
      <c r="AI189" s="12"/>
      <c r="AJ189" s="12"/>
      <c r="AK189" s="12"/>
      <c r="AL189" s="12"/>
    </row>
    <row r="190" customFormat="false" ht="15.75" hidden="false" customHeight="true" outlineLevel="0" collapsed="false">
      <c r="A190" s="12"/>
      <c r="B190" s="12"/>
      <c r="C190" s="12"/>
      <c r="D190" s="12"/>
      <c r="E190" s="12"/>
      <c r="F190" s="12"/>
      <c r="G190" s="12"/>
      <c r="H190" s="12"/>
      <c r="I190" s="12"/>
      <c r="J190" s="12"/>
      <c r="K190" s="12"/>
      <c r="L190" s="12"/>
      <c r="M190" s="12"/>
      <c r="N190" s="12"/>
      <c r="O190" s="12"/>
      <c r="P190" s="12"/>
      <c r="Q190" s="12"/>
      <c r="R190" s="12"/>
      <c r="S190" s="12"/>
      <c r="T190" s="12"/>
      <c r="U190" s="12"/>
      <c r="V190" s="12"/>
      <c r="W190" s="12"/>
      <c r="X190" s="12"/>
      <c r="Y190" s="12"/>
      <c r="Z190" s="12"/>
      <c r="AA190" s="12"/>
      <c r="AB190" s="12"/>
      <c r="AC190" s="12"/>
      <c r="AD190" s="12"/>
      <c r="AE190" s="12"/>
      <c r="AF190" s="12"/>
      <c r="AG190" s="12"/>
      <c r="AH190" s="12"/>
      <c r="AI190" s="12"/>
      <c r="AJ190" s="12"/>
      <c r="AK190" s="12"/>
      <c r="AL190" s="12"/>
    </row>
    <row r="191" customFormat="false" ht="15.75" hidden="false" customHeight="true" outlineLevel="0" collapsed="false">
      <c r="A191" s="12"/>
      <c r="B191" s="12"/>
      <c r="C191" s="12"/>
      <c r="D191" s="12"/>
      <c r="E191" s="12"/>
      <c r="F191" s="12"/>
      <c r="G191" s="12"/>
      <c r="H191" s="12"/>
      <c r="I191" s="12"/>
      <c r="J191" s="12"/>
      <c r="K191" s="12"/>
      <c r="L191" s="12"/>
      <c r="M191" s="12"/>
      <c r="N191" s="12"/>
      <c r="O191" s="12"/>
      <c r="P191" s="12"/>
      <c r="Q191" s="12"/>
      <c r="R191" s="12"/>
      <c r="S191" s="12"/>
      <c r="T191" s="12"/>
      <c r="U191" s="12"/>
      <c r="V191" s="12"/>
      <c r="W191" s="12"/>
      <c r="X191" s="12"/>
      <c r="Y191" s="12"/>
      <c r="Z191" s="12"/>
      <c r="AA191" s="12"/>
      <c r="AB191" s="12"/>
      <c r="AC191" s="12"/>
      <c r="AD191" s="12"/>
      <c r="AE191" s="12"/>
      <c r="AF191" s="12"/>
      <c r="AG191" s="12"/>
      <c r="AH191" s="12"/>
      <c r="AI191" s="12"/>
      <c r="AJ191" s="12"/>
      <c r="AK191" s="12"/>
      <c r="AL191" s="12"/>
    </row>
    <row r="192" customFormat="false" ht="15.75" hidden="false" customHeight="true" outlineLevel="0" collapsed="false">
      <c r="A192" s="12"/>
      <c r="B192" s="12"/>
      <c r="C192" s="12"/>
      <c r="D192" s="12"/>
      <c r="E192" s="12"/>
      <c r="F192" s="12"/>
      <c r="G192" s="12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  <c r="U192" s="12"/>
      <c r="V192" s="12"/>
      <c r="W192" s="12"/>
      <c r="X192" s="12"/>
      <c r="Y192" s="12"/>
      <c r="Z192" s="12"/>
      <c r="AA192" s="12"/>
      <c r="AB192" s="12"/>
      <c r="AC192" s="12"/>
      <c r="AD192" s="12"/>
      <c r="AE192" s="12"/>
      <c r="AF192" s="12"/>
      <c r="AG192" s="12"/>
      <c r="AH192" s="12"/>
      <c r="AI192" s="12"/>
      <c r="AJ192" s="12"/>
      <c r="AK192" s="12"/>
      <c r="AL192" s="12"/>
    </row>
    <row r="193" customFormat="false" ht="15.75" hidden="false" customHeight="true" outlineLevel="0" collapsed="false">
      <c r="A193" s="12"/>
      <c r="B193" s="12"/>
      <c r="C193" s="12"/>
      <c r="D193" s="12"/>
      <c r="E193" s="12"/>
      <c r="F193" s="12"/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2"/>
      <c r="Z193" s="12"/>
      <c r="AA193" s="12"/>
      <c r="AB193" s="12"/>
      <c r="AC193" s="12"/>
      <c r="AD193" s="12"/>
      <c r="AE193" s="12"/>
      <c r="AF193" s="12"/>
      <c r="AG193" s="12"/>
      <c r="AH193" s="12"/>
      <c r="AI193" s="12"/>
      <c r="AJ193" s="12"/>
      <c r="AK193" s="12"/>
      <c r="AL193" s="12"/>
    </row>
    <row r="194" customFormat="false" ht="15.75" hidden="false" customHeight="true" outlineLevel="0" collapsed="false">
      <c r="A194" s="12"/>
      <c r="B194" s="12"/>
      <c r="C194" s="12"/>
      <c r="D194" s="12"/>
      <c r="E194" s="12"/>
      <c r="F194" s="12"/>
      <c r="G194" s="12"/>
      <c r="H194" s="12"/>
      <c r="I194" s="12"/>
      <c r="J194" s="12"/>
      <c r="K194" s="12"/>
      <c r="L194" s="12"/>
      <c r="M194" s="12"/>
      <c r="N194" s="12"/>
      <c r="O194" s="12"/>
      <c r="P194" s="12"/>
      <c r="Q194" s="12"/>
      <c r="R194" s="12"/>
      <c r="S194" s="12"/>
      <c r="T194" s="12"/>
      <c r="U194" s="12"/>
      <c r="V194" s="12"/>
      <c r="W194" s="12"/>
      <c r="X194" s="12"/>
      <c r="Y194" s="12"/>
      <c r="Z194" s="12"/>
      <c r="AA194" s="12"/>
      <c r="AB194" s="12"/>
      <c r="AC194" s="12"/>
      <c r="AD194" s="12"/>
      <c r="AE194" s="12"/>
      <c r="AF194" s="12"/>
      <c r="AG194" s="12"/>
      <c r="AH194" s="12"/>
      <c r="AI194" s="12"/>
      <c r="AJ194" s="12"/>
      <c r="AK194" s="12"/>
      <c r="AL194" s="12"/>
    </row>
    <row r="195" customFormat="false" ht="15.75" hidden="false" customHeight="true" outlineLevel="0" collapsed="false">
      <c r="A195" s="12"/>
      <c r="B195" s="12"/>
      <c r="C195" s="12"/>
      <c r="D195" s="12"/>
      <c r="E195" s="12"/>
      <c r="F195" s="12"/>
      <c r="G195" s="12"/>
      <c r="H195" s="12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  <c r="U195" s="12"/>
      <c r="V195" s="12"/>
      <c r="W195" s="12"/>
      <c r="X195" s="12"/>
      <c r="Y195" s="12"/>
      <c r="Z195" s="12"/>
      <c r="AA195" s="12"/>
      <c r="AB195" s="12"/>
      <c r="AC195" s="12"/>
      <c r="AD195" s="12"/>
      <c r="AE195" s="12"/>
      <c r="AF195" s="12"/>
      <c r="AG195" s="12"/>
      <c r="AH195" s="12"/>
      <c r="AI195" s="12"/>
      <c r="AJ195" s="12"/>
      <c r="AK195" s="12"/>
      <c r="AL195" s="12"/>
    </row>
    <row r="196" customFormat="false" ht="15.75" hidden="false" customHeight="true" outlineLevel="0" collapsed="false">
      <c r="A196" s="12"/>
      <c r="B196" s="12"/>
      <c r="C196" s="12"/>
      <c r="D196" s="12"/>
      <c r="E196" s="12"/>
      <c r="F196" s="12"/>
      <c r="G196" s="12"/>
      <c r="H196" s="12"/>
      <c r="I196" s="12"/>
      <c r="J196" s="12"/>
      <c r="K196" s="12"/>
      <c r="L196" s="12"/>
      <c r="M196" s="12"/>
      <c r="N196" s="12"/>
      <c r="O196" s="12"/>
      <c r="P196" s="12"/>
      <c r="Q196" s="12"/>
      <c r="R196" s="12"/>
      <c r="S196" s="12"/>
      <c r="T196" s="12"/>
      <c r="U196" s="12"/>
      <c r="V196" s="12"/>
      <c r="W196" s="12"/>
      <c r="X196" s="12"/>
      <c r="Y196" s="12"/>
      <c r="Z196" s="12"/>
      <c r="AA196" s="12"/>
      <c r="AB196" s="12"/>
      <c r="AC196" s="12"/>
      <c r="AD196" s="12"/>
      <c r="AE196" s="12"/>
      <c r="AF196" s="12"/>
      <c r="AG196" s="12"/>
      <c r="AH196" s="12"/>
      <c r="AI196" s="12"/>
      <c r="AJ196" s="12"/>
      <c r="AK196" s="12"/>
      <c r="AL196" s="12"/>
    </row>
    <row r="197" customFormat="false" ht="15.75" hidden="false" customHeight="true" outlineLevel="0" collapsed="false">
      <c r="A197" s="12"/>
      <c r="B197" s="12"/>
      <c r="C197" s="12"/>
      <c r="D197" s="12"/>
      <c r="E197" s="12"/>
      <c r="F197" s="12"/>
      <c r="G197" s="12"/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  <c r="U197" s="12"/>
      <c r="V197" s="12"/>
      <c r="W197" s="12"/>
      <c r="X197" s="12"/>
      <c r="Y197" s="12"/>
      <c r="Z197" s="12"/>
      <c r="AA197" s="12"/>
      <c r="AB197" s="12"/>
      <c r="AC197" s="12"/>
      <c r="AD197" s="12"/>
      <c r="AE197" s="12"/>
      <c r="AF197" s="12"/>
      <c r="AG197" s="12"/>
      <c r="AH197" s="12"/>
      <c r="AI197" s="12"/>
      <c r="AJ197" s="12"/>
      <c r="AK197" s="12"/>
      <c r="AL197" s="12"/>
    </row>
    <row r="198" customFormat="false" ht="15.75" hidden="false" customHeight="true" outlineLevel="0" collapsed="false">
      <c r="A198" s="12"/>
      <c r="B198" s="12"/>
      <c r="C198" s="12"/>
      <c r="D198" s="12"/>
      <c r="E198" s="12"/>
      <c r="F198" s="12"/>
      <c r="G198" s="12"/>
      <c r="H198" s="12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  <c r="U198" s="12"/>
      <c r="V198" s="12"/>
      <c r="W198" s="12"/>
      <c r="X198" s="12"/>
      <c r="Y198" s="12"/>
      <c r="Z198" s="12"/>
      <c r="AA198" s="12"/>
      <c r="AB198" s="12"/>
      <c r="AC198" s="12"/>
      <c r="AD198" s="12"/>
      <c r="AE198" s="12"/>
      <c r="AF198" s="12"/>
      <c r="AG198" s="12"/>
      <c r="AH198" s="12"/>
      <c r="AI198" s="12"/>
      <c r="AJ198" s="12"/>
      <c r="AK198" s="12"/>
      <c r="AL198" s="12"/>
    </row>
    <row r="199" customFormat="false" ht="15.75" hidden="false" customHeight="true" outlineLevel="0" collapsed="false">
      <c r="A199" s="12"/>
      <c r="B199" s="12"/>
      <c r="C199" s="12"/>
      <c r="D199" s="12"/>
      <c r="E199" s="12"/>
      <c r="F199" s="12"/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  <c r="U199" s="12"/>
      <c r="V199" s="12"/>
      <c r="W199" s="12"/>
      <c r="X199" s="12"/>
      <c r="Y199" s="12"/>
      <c r="Z199" s="12"/>
      <c r="AA199" s="12"/>
      <c r="AB199" s="12"/>
      <c r="AC199" s="12"/>
      <c r="AD199" s="12"/>
      <c r="AE199" s="12"/>
      <c r="AF199" s="12"/>
      <c r="AG199" s="12"/>
      <c r="AH199" s="12"/>
      <c r="AI199" s="12"/>
      <c r="AJ199" s="12"/>
      <c r="AK199" s="12"/>
      <c r="AL199" s="12"/>
    </row>
    <row r="200" customFormat="false" ht="15.75" hidden="false" customHeight="true" outlineLevel="0" collapsed="false">
      <c r="A200" s="12"/>
      <c r="B200" s="12"/>
      <c r="C200" s="12"/>
      <c r="D200" s="12"/>
      <c r="E200" s="12"/>
      <c r="F200" s="12"/>
      <c r="G200" s="12"/>
      <c r="H200" s="12"/>
      <c r="I200" s="12"/>
      <c r="J200" s="12"/>
      <c r="K200" s="12"/>
      <c r="L200" s="12"/>
      <c r="M200" s="12"/>
      <c r="N200" s="12"/>
      <c r="O200" s="12"/>
      <c r="P200" s="12"/>
      <c r="Q200" s="12"/>
      <c r="R200" s="12"/>
      <c r="S200" s="12"/>
      <c r="T200" s="12"/>
      <c r="U200" s="12"/>
      <c r="V200" s="12"/>
      <c r="W200" s="12"/>
      <c r="X200" s="12"/>
      <c r="Y200" s="12"/>
      <c r="Z200" s="12"/>
      <c r="AA200" s="12"/>
      <c r="AB200" s="12"/>
      <c r="AC200" s="12"/>
      <c r="AD200" s="12"/>
      <c r="AE200" s="12"/>
      <c r="AF200" s="12"/>
      <c r="AG200" s="12"/>
      <c r="AH200" s="12"/>
      <c r="AI200" s="12"/>
      <c r="AJ200" s="12"/>
      <c r="AK200" s="12"/>
      <c r="AL200" s="12"/>
    </row>
    <row r="201" customFormat="false" ht="15.75" hidden="false" customHeight="true" outlineLevel="0" collapsed="false">
      <c r="A201" s="12"/>
      <c r="B201" s="12"/>
      <c r="C201" s="12"/>
      <c r="D201" s="12"/>
      <c r="E201" s="12"/>
      <c r="F201" s="12"/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2"/>
      <c r="S201" s="12"/>
      <c r="T201" s="12"/>
      <c r="U201" s="12"/>
      <c r="V201" s="12"/>
      <c r="W201" s="12"/>
      <c r="X201" s="12"/>
      <c r="Y201" s="12"/>
      <c r="Z201" s="12"/>
      <c r="AA201" s="12"/>
      <c r="AB201" s="12"/>
      <c r="AC201" s="12"/>
      <c r="AD201" s="12"/>
      <c r="AE201" s="12"/>
      <c r="AF201" s="12"/>
      <c r="AG201" s="12"/>
      <c r="AH201" s="12"/>
      <c r="AI201" s="12"/>
      <c r="AJ201" s="12"/>
      <c r="AK201" s="12"/>
      <c r="AL201" s="12"/>
    </row>
    <row r="202" customFormat="false" ht="15.75" hidden="false" customHeight="true" outlineLevel="0" collapsed="false">
      <c r="A202" s="12"/>
      <c r="B202" s="12"/>
      <c r="C202" s="12"/>
      <c r="D202" s="12"/>
      <c r="E202" s="12"/>
      <c r="F202" s="12"/>
      <c r="G202" s="12"/>
      <c r="H202" s="12"/>
      <c r="I202" s="12"/>
      <c r="J202" s="12"/>
      <c r="K202" s="12"/>
      <c r="L202" s="12"/>
      <c r="M202" s="12"/>
      <c r="N202" s="12"/>
      <c r="O202" s="12"/>
      <c r="P202" s="12"/>
      <c r="Q202" s="12"/>
      <c r="R202" s="12"/>
      <c r="S202" s="12"/>
      <c r="T202" s="12"/>
      <c r="U202" s="12"/>
      <c r="V202" s="12"/>
      <c r="W202" s="12"/>
      <c r="X202" s="12"/>
      <c r="Y202" s="12"/>
      <c r="Z202" s="12"/>
      <c r="AA202" s="12"/>
      <c r="AB202" s="12"/>
      <c r="AC202" s="12"/>
      <c r="AD202" s="12"/>
      <c r="AE202" s="12"/>
      <c r="AF202" s="12"/>
      <c r="AG202" s="12"/>
      <c r="AH202" s="12"/>
      <c r="AI202" s="12"/>
      <c r="AJ202" s="12"/>
      <c r="AK202" s="12"/>
      <c r="AL202" s="12"/>
    </row>
    <row r="203" customFormat="false" ht="15.75" hidden="false" customHeight="true" outlineLevel="0" collapsed="false">
      <c r="A203" s="12"/>
      <c r="B203" s="12"/>
      <c r="C203" s="12"/>
      <c r="D203" s="12"/>
      <c r="E203" s="12"/>
      <c r="F203" s="12"/>
      <c r="G203" s="12"/>
      <c r="H203" s="12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2"/>
      <c r="T203" s="12"/>
      <c r="U203" s="12"/>
      <c r="V203" s="12"/>
      <c r="W203" s="12"/>
      <c r="X203" s="12"/>
      <c r="Y203" s="12"/>
      <c r="Z203" s="12"/>
      <c r="AA203" s="12"/>
      <c r="AB203" s="12"/>
      <c r="AC203" s="12"/>
      <c r="AD203" s="12"/>
      <c r="AE203" s="12"/>
      <c r="AF203" s="12"/>
      <c r="AG203" s="12"/>
      <c r="AH203" s="12"/>
      <c r="AI203" s="12"/>
      <c r="AJ203" s="12"/>
      <c r="AK203" s="12"/>
      <c r="AL203" s="12"/>
    </row>
    <row r="204" customFormat="false" ht="15.75" hidden="false" customHeight="true" outlineLevel="0" collapsed="false">
      <c r="A204" s="12"/>
      <c r="B204" s="12"/>
      <c r="C204" s="12"/>
      <c r="D204" s="12"/>
      <c r="E204" s="12"/>
      <c r="F204" s="12"/>
      <c r="G204" s="12"/>
      <c r="H204" s="12"/>
      <c r="I204" s="12"/>
      <c r="J204" s="12"/>
      <c r="K204" s="12"/>
      <c r="L204" s="12"/>
      <c r="M204" s="12"/>
      <c r="N204" s="12"/>
      <c r="O204" s="12"/>
      <c r="P204" s="12"/>
      <c r="Q204" s="12"/>
      <c r="R204" s="12"/>
      <c r="S204" s="12"/>
      <c r="T204" s="12"/>
      <c r="U204" s="12"/>
      <c r="V204" s="12"/>
      <c r="W204" s="12"/>
      <c r="X204" s="12"/>
      <c r="Y204" s="12"/>
      <c r="Z204" s="12"/>
      <c r="AA204" s="12"/>
      <c r="AB204" s="12"/>
      <c r="AC204" s="12"/>
      <c r="AD204" s="12"/>
      <c r="AE204" s="12"/>
      <c r="AF204" s="12"/>
      <c r="AG204" s="12"/>
      <c r="AH204" s="12"/>
      <c r="AI204" s="12"/>
      <c r="AJ204" s="12"/>
      <c r="AK204" s="12"/>
      <c r="AL204" s="12"/>
    </row>
    <row r="205" customFormat="false" ht="15.75" hidden="false" customHeight="true" outlineLevel="0" collapsed="false">
      <c r="A205" s="12"/>
      <c r="B205" s="12"/>
      <c r="C205" s="12"/>
      <c r="D205" s="12"/>
      <c r="E205" s="12"/>
      <c r="F205" s="12"/>
      <c r="G205" s="12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  <c r="S205" s="12"/>
      <c r="T205" s="12"/>
      <c r="U205" s="12"/>
      <c r="V205" s="12"/>
      <c r="W205" s="12"/>
      <c r="X205" s="12"/>
      <c r="Y205" s="12"/>
      <c r="Z205" s="12"/>
      <c r="AA205" s="12"/>
      <c r="AB205" s="12"/>
      <c r="AC205" s="12"/>
      <c r="AD205" s="12"/>
      <c r="AE205" s="12"/>
      <c r="AF205" s="12"/>
      <c r="AG205" s="12"/>
      <c r="AH205" s="12"/>
      <c r="AI205" s="12"/>
      <c r="AJ205" s="12"/>
      <c r="AK205" s="12"/>
      <c r="AL205" s="12"/>
    </row>
    <row r="206" customFormat="false" ht="15.75" hidden="false" customHeight="true" outlineLevel="0" collapsed="false">
      <c r="A206" s="12"/>
      <c r="B206" s="12"/>
      <c r="C206" s="12"/>
      <c r="D206" s="12"/>
      <c r="E206" s="12"/>
      <c r="F206" s="12"/>
      <c r="G206" s="12"/>
      <c r="H206" s="12"/>
      <c r="I206" s="12"/>
      <c r="J206" s="12"/>
      <c r="K206" s="12"/>
      <c r="L206" s="12"/>
      <c r="M206" s="12"/>
      <c r="N206" s="12"/>
      <c r="O206" s="12"/>
      <c r="P206" s="12"/>
      <c r="Q206" s="12"/>
      <c r="R206" s="12"/>
      <c r="S206" s="12"/>
      <c r="T206" s="12"/>
      <c r="U206" s="12"/>
      <c r="V206" s="12"/>
      <c r="W206" s="12"/>
      <c r="X206" s="12"/>
      <c r="Y206" s="12"/>
      <c r="Z206" s="12"/>
      <c r="AA206" s="12"/>
      <c r="AB206" s="12"/>
      <c r="AC206" s="12"/>
      <c r="AD206" s="12"/>
      <c r="AE206" s="12"/>
      <c r="AF206" s="12"/>
      <c r="AG206" s="12"/>
      <c r="AH206" s="12"/>
      <c r="AI206" s="12"/>
      <c r="AJ206" s="12"/>
      <c r="AK206" s="12"/>
      <c r="AL206" s="12"/>
    </row>
    <row r="207" customFormat="false" ht="15.75" hidden="false" customHeight="true" outlineLevel="0" collapsed="false">
      <c r="A207" s="12"/>
      <c r="B207" s="12"/>
      <c r="C207" s="12"/>
      <c r="D207" s="12"/>
      <c r="E207" s="12"/>
      <c r="F207" s="12"/>
      <c r="G207" s="12"/>
      <c r="H207" s="12"/>
      <c r="I207" s="12"/>
      <c r="J207" s="12"/>
      <c r="K207" s="12"/>
      <c r="L207" s="12"/>
      <c r="M207" s="12"/>
      <c r="N207" s="12"/>
      <c r="O207" s="12"/>
      <c r="P207" s="12"/>
      <c r="Q207" s="12"/>
      <c r="R207" s="12"/>
      <c r="S207" s="12"/>
      <c r="T207" s="12"/>
      <c r="U207" s="12"/>
      <c r="V207" s="12"/>
      <c r="W207" s="12"/>
      <c r="X207" s="12"/>
      <c r="Y207" s="12"/>
      <c r="Z207" s="12"/>
      <c r="AA207" s="12"/>
      <c r="AB207" s="12"/>
      <c r="AC207" s="12"/>
      <c r="AD207" s="12"/>
      <c r="AE207" s="12"/>
      <c r="AF207" s="12"/>
      <c r="AG207" s="12"/>
      <c r="AH207" s="12"/>
      <c r="AI207" s="12"/>
      <c r="AJ207" s="12"/>
      <c r="AK207" s="12"/>
      <c r="AL207" s="12"/>
    </row>
    <row r="208" customFormat="false" ht="15.75" hidden="false" customHeight="true" outlineLevel="0" collapsed="false">
      <c r="A208" s="12"/>
      <c r="B208" s="12"/>
      <c r="C208" s="12"/>
      <c r="D208" s="12"/>
      <c r="E208" s="12"/>
      <c r="F208" s="12"/>
      <c r="G208" s="12"/>
      <c r="H208" s="12"/>
      <c r="I208" s="12"/>
      <c r="J208" s="12"/>
      <c r="K208" s="12"/>
      <c r="L208" s="12"/>
      <c r="M208" s="12"/>
      <c r="N208" s="12"/>
      <c r="O208" s="12"/>
      <c r="P208" s="12"/>
      <c r="Q208" s="12"/>
      <c r="R208" s="12"/>
      <c r="S208" s="12"/>
      <c r="T208" s="12"/>
      <c r="U208" s="12"/>
      <c r="V208" s="12"/>
      <c r="W208" s="12"/>
      <c r="X208" s="12"/>
      <c r="Y208" s="12"/>
      <c r="Z208" s="12"/>
      <c r="AA208" s="12"/>
      <c r="AB208" s="12"/>
      <c r="AC208" s="12"/>
      <c r="AD208" s="12"/>
      <c r="AE208" s="12"/>
      <c r="AF208" s="12"/>
      <c r="AG208" s="12"/>
      <c r="AH208" s="12"/>
      <c r="AI208" s="12"/>
      <c r="AJ208" s="12"/>
      <c r="AK208" s="12"/>
      <c r="AL208" s="12"/>
    </row>
    <row r="209" customFormat="false" ht="15.75" hidden="false" customHeight="true" outlineLevel="0" collapsed="false">
      <c r="A209" s="12"/>
      <c r="B209" s="12"/>
      <c r="C209" s="12"/>
      <c r="D209" s="12"/>
      <c r="E209" s="12"/>
      <c r="F209" s="12"/>
      <c r="G209" s="12"/>
      <c r="H209" s="12"/>
      <c r="I209" s="12"/>
      <c r="J209" s="12"/>
      <c r="K209" s="12"/>
      <c r="L209" s="12"/>
      <c r="M209" s="12"/>
      <c r="N209" s="12"/>
      <c r="O209" s="12"/>
      <c r="P209" s="12"/>
      <c r="Q209" s="12"/>
      <c r="R209" s="12"/>
      <c r="S209" s="12"/>
      <c r="T209" s="12"/>
      <c r="U209" s="12"/>
      <c r="V209" s="12"/>
      <c r="AB209" s="12"/>
      <c r="AC209" s="12"/>
      <c r="AD209" s="12"/>
      <c r="AE209" s="12"/>
      <c r="AF209" s="12"/>
      <c r="AG209" s="12"/>
      <c r="AH209" s="12"/>
      <c r="AI209" s="12"/>
      <c r="AJ209" s="12"/>
      <c r="AK209" s="12"/>
      <c r="AL209" s="12"/>
    </row>
    <row r="210" customFormat="false" ht="15.75" hidden="false" customHeight="true" outlineLevel="0" collapsed="false">
      <c r="A210" s="12"/>
      <c r="B210" s="12"/>
      <c r="C210" s="12"/>
      <c r="D210" s="12"/>
      <c r="E210" s="12"/>
      <c r="F210" s="12"/>
      <c r="G210" s="12"/>
      <c r="H210" s="12"/>
      <c r="I210" s="12"/>
      <c r="J210" s="12"/>
      <c r="K210" s="12"/>
      <c r="L210" s="12"/>
      <c r="M210" s="12"/>
      <c r="N210" s="12"/>
      <c r="O210" s="12"/>
      <c r="P210" s="12"/>
      <c r="Q210" s="12"/>
      <c r="R210" s="12"/>
      <c r="S210" s="12"/>
      <c r="T210" s="12"/>
      <c r="U210" s="12"/>
      <c r="V210" s="12"/>
      <c r="AB210" s="12"/>
      <c r="AC210" s="12"/>
      <c r="AD210" s="12"/>
      <c r="AE210" s="12"/>
      <c r="AF210" s="12"/>
      <c r="AG210" s="12"/>
      <c r="AH210" s="12"/>
      <c r="AI210" s="12"/>
      <c r="AJ210" s="12"/>
      <c r="AK210" s="12"/>
      <c r="AL210" s="12"/>
    </row>
    <row r="211" customFormat="false" ht="15.75" hidden="false" customHeight="true" outlineLevel="0" collapsed="false">
      <c r="A211" s="12"/>
      <c r="B211" s="12"/>
      <c r="C211" s="12"/>
      <c r="D211" s="12"/>
      <c r="E211" s="12"/>
      <c r="F211" s="12"/>
      <c r="G211" s="12"/>
      <c r="H211" s="12"/>
      <c r="I211" s="12"/>
      <c r="J211" s="12"/>
      <c r="K211" s="12"/>
      <c r="L211" s="12"/>
      <c r="M211" s="12"/>
      <c r="N211" s="12"/>
      <c r="O211" s="12"/>
      <c r="P211" s="12"/>
      <c r="Q211" s="12"/>
      <c r="R211" s="12"/>
      <c r="S211" s="12"/>
      <c r="T211" s="12"/>
      <c r="U211" s="12"/>
      <c r="V211" s="12"/>
      <c r="AB211" s="12"/>
      <c r="AC211" s="12"/>
      <c r="AD211" s="12"/>
      <c r="AE211" s="12"/>
      <c r="AF211" s="12"/>
      <c r="AG211" s="12"/>
      <c r="AH211" s="12"/>
      <c r="AI211" s="12"/>
      <c r="AJ211" s="12"/>
      <c r="AK211" s="12"/>
      <c r="AL211" s="12"/>
    </row>
    <row r="212" customFormat="false" ht="15.75" hidden="false" customHeight="true" outlineLevel="0" collapsed="false">
      <c r="A212" s="12"/>
      <c r="B212" s="12"/>
      <c r="C212" s="12"/>
      <c r="D212" s="12"/>
      <c r="E212" s="12"/>
      <c r="F212" s="12"/>
      <c r="G212" s="12"/>
      <c r="H212" s="12"/>
      <c r="I212" s="12"/>
      <c r="J212" s="12"/>
      <c r="K212" s="12"/>
      <c r="L212" s="12"/>
      <c r="M212" s="12"/>
      <c r="N212" s="12"/>
      <c r="O212" s="12"/>
      <c r="P212" s="12"/>
      <c r="Q212" s="12"/>
      <c r="R212" s="12"/>
      <c r="S212" s="12"/>
      <c r="T212" s="12"/>
      <c r="U212" s="12"/>
      <c r="V212" s="12"/>
      <c r="AB212" s="12"/>
      <c r="AC212" s="12"/>
      <c r="AD212" s="12"/>
      <c r="AE212" s="12"/>
      <c r="AF212" s="12"/>
      <c r="AG212" s="12"/>
      <c r="AH212" s="12"/>
      <c r="AI212" s="12"/>
      <c r="AJ212" s="12"/>
      <c r="AK212" s="12"/>
      <c r="AL212" s="12"/>
    </row>
    <row r="213" customFormat="false" ht="15.75" hidden="false" customHeight="true" outlineLevel="0" collapsed="false">
      <c r="A213" s="12"/>
      <c r="B213" s="12"/>
      <c r="C213" s="12"/>
      <c r="D213" s="12"/>
      <c r="E213" s="12"/>
      <c r="F213" s="12"/>
      <c r="G213" s="12"/>
      <c r="H213" s="12"/>
      <c r="I213" s="12"/>
      <c r="J213" s="12"/>
      <c r="K213" s="12"/>
      <c r="L213" s="12"/>
      <c r="M213" s="12"/>
      <c r="N213" s="12"/>
      <c r="O213" s="12"/>
      <c r="P213" s="12"/>
      <c r="Q213" s="12"/>
      <c r="R213" s="12"/>
      <c r="S213" s="12"/>
      <c r="T213" s="12"/>
      <c r="U213" s="12"/>
      <c r="V213" s="12"/>
      <c r="AB213" s="12"/>
      <c r="AC213" s="12"/>
      <c r="AD213" s="12"/>
      <c r="AE213" s="12"/>
      <c r="AF213" s="12"/>
      <c r="AG213" s="12"/>
      <c r="AH213" s="12"/>
      <c r="AI213" s="12"/>
      <c r="AJ213" s="12"/>
      <c r="AK213" s="12"/>
      <c r="AL213" s="12"/>
    </row>
    <row r="214" customFormat="false" ht="15.75" hidden="false" customHeight="true" outlineLevel="0" collapsed="false">
      <c r="A214" s="12"/>
      <c r="B214" s="12"/>
      <c r="C214" s="12"/>
      <c r="D214" s="12"/>
      <c r="E214" s="12"/>
      <c r="F214" s="12"/>
      <c r="G214" s="12"/>
      <c r="H214" s="12"/>
      <c r="I214" s="12"/>
      <c r="J214" s="12"/>
      <c r="K214" s="12"/>
      <c r="L214" s="12"/>
      <c r="M214" s="12"/>
      <c r="N214" s="12"/>
      <c r="O214" s="12"/>
      <c r="P214" s="12"/>
      <c r="Q214" s="12"/>
      <c r="R214" s="12"/>
      <c r="S214" s="12"/>
      <c r="T214" s="12"/>
      <c r="U214" s="12"/>
      <c r="V214" s="12"/>
      <c r="AB214" s="12"/>
      <c r="AC214" s="12"/>
      <c r="AD214" s="12"/>
      <c r="AE214" s="12"/>
      <c r="AF214" s="12"/>
      <c r="AG214" s="12"/>
      <c r="AH214" s="12"/>
      <c r="AI214" s="12"/>
      <c r="AJ214" s="12"/>
      <c r="AK214" s="12"/>
      <c r="AL214" s="12"/>
    </row>
    <row r="215" customFormat="false" ht="15.75" hidden="false" customHeight="true" outlineLevel="0" collapsed="false">
      <c r="A215" s="12"/>
      <c r="B215" s="12"/>
      <c r="C215" s="12"/>
      <c r="D215" s="12"/>
      <c r="E215" s="12"/>
      <c r="F215" s="12"/>
      <c r="G215" s="12"/>
      <c r="H215" s="12"/>
      <c r="I215" s="12"/>
      <c r="J215" s="12"/>
      <c r="K215" s="12"/>
      <c r="L215" s="12"/>
      <c r="M215" s="12"/>
      <c r="N215" s="12"/>
      <c r="O215" s="12"/>
      <c r="P215" s="12"/>
      <c r="Q215" s="12"/>
      <c r="R215" s="12"/>
      <c r="S215" s="12"/>
      <c r="T215" s="12"/>
      <c r="U215" s="12"/>
      <c r="V215" s="12"/>
      <c r="AB215" s="12"/>
      <c r="AC215" s="12"/>
      <c r="AD215" s="12"/>
      <c r="AE215" s="12"/>
      <c r="AF215" s="12"/>
      <c r="AG215" s="12"/>
      <c r="AH215" s="12"/>
      <c r="AI215" s="12"/>
      <c r="AJ215" s="12"/>
      <c r="AK215" s="12"/>
      <c r="AL215" s="12"/>
    </row>
    <row r="216" customFormat="false" ht="15.75" hidden="false" customHeight="true" outlineLevel="0" collapsed="false">
      <c r="A216" s="12"/>
      <c r="B216" s="12"/>
      <c r="C216" s="12"/>
      <c r="D216" s="12"/>
      <c r="E216" s="12"/>
      <c r="F216" s="12"/>
      <c r="G216" s="12"/>
      <c r="H216" s="12"/>
      <c r="I216" s="12"/>
      <c r="J216" s="12"/>
      <c r="K216" s="12"/>
      <c r="L216" s="12"/>
      <c r="M216" s="12"/>
      <c r="N216" s="12"/>
      <c r="O216" s="12"/>
      <c r="P216" s="12"/>
      <c r="Q216" s="12"/>
      <c r="R216" s="12"/>
      <c r="S216" s="12"/>
      <c r="T216" s="12"/>
      <c r="U216" s="12"/>
      <c r="V216" s="12"/>
      <c r="AB216" s="12"/>
      <c r="AC216" s="12"/>
      <c r="AD216" s="12"/>
      <c r="AE216" s="12"/>
      <c r="AF216" s="12"/>
      <c r="AG216" s="12"/>
      <c r="AH216" s="12"/>
      <c r="AI216" s="12"/>
      <c r="AJ216" s="12"/>
      <c r="AK216" s="12"/>
      <c r="AL216" s="12"/>
    </row>
    <row r="217" customFormat="false" ht="15.75" hidden="false" customHeight="true" outlineLevel="0" collapsed="false">
      <c r="A217" s="12"/>
      <c r="B217" s="12"/>
      <c r="C217" s="12"/>
      <c r="D217" s="12"/>
      <c r="E217" s="12"/>
      <c r="F217" s="12"/>
      <c r="G217" s="12"/>
      <c r="H217" s="12"/>
      <c r="I217" s="12"/>
      <c r="J217" s="12"/>
      <c r="K217" s="12"/>
      <c r="L217" s="12"/>
      <c r="M217" s="12"/>
      <c r="N217" s="12"/>
      <c r="O217" s="12"/>
      <c r="P217" s="12"/>
      <c r="Q217" s="12"/>
      <c r="R217" s="12"/>
      <c r="S217" s="12"/>
      <c r="T217" s="12"/>
      <c r="U217" s="12"/>
      <c r="V217" s="12"/>
      <c r="AB217" s="12"/>
      <c r="AC217" s="12"/>
      <c r="AD217" s="12"/>
      <c r="AE217" s="12"/>
      <c r="AF217" s="12"/>
      <c r="AG217" s="12"/>
      <c r="AH217" s="12"/>
      <c r="AI217" s="12"/>
      <c r="AJ217" s="12"/>
      <c r="AK217" s="12"/>
      <c r="AL217" s="12"/>
    </row>
    <row r="218" customFormat="false" ht="15.75" hidden="false" customHeight="true" outlineLevel="0" collapsed="false">
      <c r="A218" s="12"/>
      <c r="B218" s="12"/>
      <c r="C218" s="12"/>
      <c r="D218" s="12"/>
      <c r="E218" s="12"/>
      <c r="F218" s="12"/>
      <c r="G218" s="12"/>
      <c r="H218" s="12"/>
      <c r="I218" s="12"/>
      <c r="J218" s="12"/>
      <c r="K218" s="12"/>
      <c r="L218" s="12"/>
      <c r="M218" s="12"/>
      <c r="N218" s="12"/>
      <c r="O218" s="12"/>
      <c r="P218" s="12"/>
      <c r="Q218" s="12"/>
      <c r="R218" s="12"/>
      <c r="S218" s="12"/>
      <c r="T218" s="12"/>
      <c r="U218" s="12"/>
      <c r="V218" s="12"/>
      <c r="AB218" s="12"/>
      <c r="AC218" s="12"/>
      <c r="AD218" s="12"/>
      <c r="AE218" s="12"/>
      <c r="AF218" s="12"/>
      <c r="AG218" s="12"/>
      <c r="AH218" s="12"/>
      <c r="AI218" s="12"/>
      <c r="AJ218" s="12"/>
      <c r="AK218" s="12"/>
      <c r="AL218" s="12"/>
    </row>
    <row r="219" customFormat="false" ht="15.75" hidden="false" customHeight="true" outlineLevel="0" collapsed="false">
      <c r="A219" s="12"/>
      <c r="B219" s="12"/>
      <c r="C219" s="12"/>
      <c r="D219" s="12"/>
      <c r="E219" s="12"/>
      <c r="F219" s="12"/>
      <c r="G219" s="12"/>
      <c r="H219" s="12"/>
      <c r="I219" s="12"/>
      <c r="J219" s="12"/>
      <c r="K219" s="12"/>
      <c r="L219" s="12"/>
      <c r="M219" s="12"/>
      <c r="N219" s="12"/>
      <c r="O219" s="12"/>
      <c r="P219" s="12"/>
      <c r="Q219" s="12"/>
      <c r="R219" s="12"/>
      <c r="S219" s="12"/>
      <c r="T219" s="12"/>
      <c r="U219" s="12"/>
      <c r="V219" s="12"/>
      <c r="AB219" s="12"/>
      <c r="AC219" s="12"/>
      <c r="AD219" s="12"/>
      <c r="AE219" s="12"/>
      <c r="AF219" s="12"/>
      <c r="AG219" s="12"/>
      <c r="AH219" s="12"/>
      <c r="AI219" s="12"/>
      <c r="AJ219" s="12"/>
      <c r="AK219" s="12"/>
      <c r="AL219" s="12"/>
    </row>
    <row r="220" customFormat="false" ht="15.75" hidden="false" customHeight="true" outlineLevel="0" collapsed="false">
      <c r="A220" s="12"/>
      <c r="B220" s="12"/>
      <c r="C220" s="12"/>
      <c r="D220" s="12"/>
      <c r="E220" s="12"/>
      <c r="F220" s="12"/>
      <c r="G220" s="12"/>
      <c r="H220" s="12"/>
      <c r="I220" s="12"/>
      <c r="J220" s="12"/>
      <c r="K220" s="12"/>
      <c r="L220" s="12"/>
      <c r="M220" s="12"/>
      <c r="N220" s="12"/>
      <c r="O220" s="12"/>
      <c r="P220" s="12"/>
      <c r="Q220" s="12"/>
      <c r="R220" s="12"/>
      <c r="S220" s="12"/>
      <c r="T220" s="12"/>
      <c r="U220" s="12"/>
      <c r="V220" s="12"/>
      <c r="AB220" s="12"/>
      <c r="AC220" s="12"/>
      <c r="AD220" s="12"/>
      <c r="AE220" s="12"/>
      <c r="AF220" s="12"/>
      <c r="AG220" s="12"/>
      <c r="AH220" s="12"/>
      <c r="AI220" s="12"/>
      <c r="AJ220" s="12"/>
      <c r="AK220" s="12"/>
      <c r="AL220" s="12"/>
    </row>
    <row r="221" customFormat="false" ht="15.75" hidden="false" customHeight="true" outlineLevel="0" collapsed="false">
      <c r="A221" s="12"/>
      <c r="B221" s="12"/>
      <c r="C221" s="12"/>
      <c r="D221" s="12"/>
      <c r="E221" s="12"/>
      <c r="F221" s="12"/>
      <c r="G221" s="12"/>
      <c r="H221" s="12"/>
      <c r="I221" s="12"/>
      <c r="J221" s="12"/>
      <c r="K221" s="12"/>
      <c r="L221" s="12"/>
      <c r="M221" s="12"/>
      <c r="N221" s="12"/>
      <c r="O221" s="12"/>
      <c r="P221" s="12"/>
      <c r="Q221" s="12"/>
      <c r="R221" s="12"/>
      <c r="S221" s="12"/>
      <c r="T221" s="12"/>
      <c r="U221" s="12"/>
      <c r="V221" s="12"/>
      <c r="AB221" s="12"/>
      <c r="AC221" s="12"/>
      <c r="AD221" s="12"/>
      <c r="AE221" s="12"/>
      <c r="AF221" s="12"/>
      <c r="AG221" s="12"/>
      <c r="AH221" s="12"/>
      <c r="AI221" s="12"/>
      <c r="AJ221" s="12"/>
      <c r="AK221" s="12"/>
      <c r="AL221" s="12"/>
    </row>
    <row r="222" customFormat="false" ht="15.75" hidden="false" customHeight="true" outlineLevel="0" collapsed="false">
      <c r="A222" s="12"/>
      <c r="B222" s="12"/>
      <c r="C222" s="12"/>
      <c r="D222" s="12"/>
      <c r="E222" s="12"/>
      <c r="F222" s="12"/>
      <c r="G222" s="12"/>
      <c r="H222" s="12"/>
      <c r="I222" s="12"/>
      <c r="J222" s="12"/>
      <c r="K222" s="12"/>
      <c r="L222" s="12"/>
      <c r="M222" s="12"/>
      <c r="N222" s="12"/>
      <c r="O222" s="12"/>
      <c r="P222" s="12"/>
      <c r="Q222" s="12"/>
      <c r="R222" s="12"/>
      <c r="S222" s="12"/>
      <c r="T222" s="12"/>
      <c r="U222" s="12"/>
      <c r="V222" s="12"/>
      <c r="AB222" s="12"/>
      <c r="AC222" s="12"/>
      <c r="AD222" s="12"/>
      <c r="AE222" s="12"/>
      <c r="AF222" s="12"/>
      <c r="AG222" s="12"/>
      <c r="AH222" s="12"/>
      <c r="AI222" s="12"/>
      <c r="AJ222" s="12"/>
      <c r="AK222" s="12"/>
      <c r="AL222" s="12"/>
    </row>
    <row r="223" customFormat="false" ht="15.75" hidden="false" customHeight="true" outlineLevel="0" collapsed="false">
      <c r="A223" s="12"/>
      <c r="B223" s="12"/>
      <c r="C223" s="12"/>
      <c r="D223" s="12"/>
      <c r="E223" s="12"/>
      <c r="F223" s="12"/>
      <c r="G223" s="12"/>
      <c r="H223" s="12"/>
      <c r="I223" s="12"/>
      <c r="J223" s="12"/>
      <c r="K223" s="12"/>
      <c r="L223" s="12"/>
      <c r="M223" s="12"/>
      <c r="N223" s="12"/>
      <c r="O223" s="12"/>
      <c r="P223" s="12"/>
      <c r="Q223" s="12"/>
      <c r="R223" s="12"/>
      <c r="S223" s="12"/>
      <c r="T223" s="12"/>
      <c r="U223" s="12"/>
      <c r="V223" s="12"/>
      <c r="AB223" s="12"/>
      <c r="AC223" s="12"/>
      <c r="AD223" s="12"/>
      <c r="AE223" s="12"/>
      <c r="AF223" s="12"/>
      <c r="AG223" s="12"/>
      <c r="AH223" s="12"/>
      <c r="AI223" s="12"/>
      <c r="AJ223" s="12"/>
      <c r="AK223" s="12"/>
      <c r="AL223" s="12"/>
    </row>
    <row r="224" customFormat="false" ht="15.75" hidden="false" customHeight="true" outlineLevel="0" collapsed="false">
      <c r="A224" s="12"/>
      <c r="B224" s="12"/>
      <c r="C224" s="12"/>
      <c r="D224" s="12"/>
      <c r="E224" s="12"/>
      <c r="F224" s="12"/>
      <c r="G224" s="12"/>
      <c r="H224" s="12"/>
      <c r="I224" s="12"/>
      <c r="J224" s="12"/>
      <c r="K224" s="12"/>
      <c r="L224" s="12"/>
      <c r="M224" s="12"/>
      <c r="N224" s="12"/>
      <c r="O224" s="12"/>
      <c r="P224" s="12"/>
      <c r="Q224" s="12"/>
      <c r="R224" s="12"/>
      <c r="S224" s="12"/>
      <c r="T224" s="12"/>
      <c r="U224" s="12"/>
      <c r="V224" s="12"/>
      <c r="AB224" s="12"/>
      <c r="AC224" s="12"/>
      <c r="AD224" s="12"/>
      <c r="AE224" s="12"/>
      <c r="AF224" s="12"/>
      <c r="AG224" s="12"/>
      <c r="AH224" s="12"/>
      <c r="AI224" s="12"/>
      <c r="AJ224" s="12"/>
      <c r="AK224" s="12"/>
      <c r="AL224" s="12"/>
    </row>
    <row r="225" customFormat="false" ht="15.75" hidden="false" customHeight="true" outlineLevel="0" collapsed="false">
      <c r="A225" s="12"/>
      <c r="B225" s="12"/>
      <c r="C225" s="12"/>
      <c r="D225" s="12"/>
      <c r="E225" s="12"/>
      <c r="F225" s="12"/>
      <c r="G225" s="12"/>
      <c r="H225" s="12"/>
      <c r="I225" s="12"/>
      <c r="J225" s="12"/>
      <c r="K225" s="12"/>
      <c r="L225" s="12"/>
      <c r="M225" s="12"/>
      <c r="N225" s="12"/>
      <c r="O225" s="12"/>
      <c r="P225" s="12"/>
      <c r="Q225" s="12"/>
      <c r="R225" s="12"/>
      <c r="S225" s="12"/>
      <c r="T225" s="12"/>
      <c r="U225" s="12"/>
      <c r="V225" s="12"/>
      <c r="AB225" s="12"/>
      <c r="AC225" s="12"/>
      <c r="AD225" s="12"/>
      <c r="AE225" s="12"/>
      <c r="AF225" s="12"/>
      <c r="AG225" s="12"/>
      <c r="AH225" s="12"/>
      <c r="AI225" s="12"/>
      <c r="AJ225" s="12"/>
      <c r="AK225" s="12"/>
      <c r="AL225" s="12"/>
    </row>
    <row r="226" customFormat="false" ht="15.75" hidden="false" customHeight="true" outlineLevel="0" collapsed="false">
      <c r="A226" s="12"/>
      <c r="B226" s="12"/>
      <c r="C226" s="12"/>
      <c r="D226" s="12"/>
      <c r="E226" s="12"/>
      <c r="F226" s="12"/>
      <c r="G226" s="12"/>
      <c r="H226" s="12"/>
      <c r="I226" s="12"/>
      <c r="J226" s="12"/>
      <c r="K226" s="12"/>
      <c r="L226" s="12"/>
      <c r="M226" s="12"/>
      <c r="N226" s="12"/>
      <c r="O226" s="12"/>
      <c r="P226" s="12"/>
      <c r="Q226" s="12"/>
      <c r="R226" s="12"/>
      <c r="S226" s="12"/>
      <c r="T226" s="12"/>
      <c r="U226" s="12"/>
      <c r="V226" s="12"/>
      <c r="AB226" s="12"/>
      <c r="AC226" s="12"/>
      <c r="AD226" s="12"/>
      <c r="AE226" s="12"/>
      <c r="AF226" s="12"/>
      <c r="AG226" s="12"/>
      <c r="AH226" s="12"/>
      <c r="AI226" s="12"/>
      <c r="AJ226" s="12"/>
      <c r="AK226" s="12"/>
      <c r="AL226" s="12"/>
    </row>
    <row r="227" customFormat="false" ht="15.75" hidden="false" customHeight="true" outlineLevel="0" collapsed="false">
      <c r="A227" s="12"/>
      <c r="B227" s="12"/>
      <c r="C227" s="12"/>
      <c r="D227" s="12"/>
      <c r="E227" s="12"/>
      <c r="F227" s="12"/>
      <c r="G227" s="12"/>
      <c r="H227" s="12"/>
      <c r="I227" s="12"/>
      <c r="J227" s="12"/>
      <c r="K227" s="12"/>
      <c r="L227" s="12"/>
      <c r="M227" s="12"/>
      <c r="N227" s="12"/>
      <c r="O227" s="12"/>
      <c r="P227" s="12"/>
      <c r="Q227" s="12"/>
      <c r="R227" s="12"/>
      <c r="S227" s="12"/>
      <c r="T227" s="12"/>
      <c r="U227" s="12"/>
      <c r="V227" s="12"/>
      <c r="AB227" s="12"/>
      <c r="AC227" s="12"/>
      <c r="AD227" s="12"/>
      <c r="AE227" s="12"/>
      <c r="AF227" s="12"/>
      <c r="AG227" s="12"/>
      <c r="AH227" s="12"/>
      <c r="AI227" s="12"/>
      <c r="AJ227" s="12"/>
      <c r="AK227" s="12"/>
      <c r="AL227" s="12"/>
    </row>
    <row r="228" customFormat="false" ht="15.75" hidden="false" customHeight="true" outlineLevel="0" collapsed="false">
      <c r="A228" s="12"/>
      <c r="B228" s="12"/>
      <c r="C228" s="12"/>
      <c r="D228" s="12"/>
      <c r="E228" s="12"/>
      <c r="F228" s="12"/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T228" s="12"/>
      <c r="U228" s="12"/>
      <c r="V228" s="12"/>
      <c r="AB228" s="12"/>
      <c r="AC228" s="12"/>
      <c r="AD228" s="12"/>
      <c r="AE228" s="12"/>
      <c r="AF228" s="12"/>
      <c r="AG228" s="12"/>
      <c r="AH228" s="12"/>
      <c r="AI228" s="12"/>
      <c r="AJ228" s="12"/>
      <c r="AK228" s="12"/>
      <c r="AL228" s="12"/>
    </row>
    <row r="229" customFormat="false" ht="15.75" hidden="false" customHeight="true" outlineLevel="0" collapsed="false">
      <c r="A229" s="12"/>
      <c r="B229" s="12"/>
      <c r="C229" s="12"/>
      <c r="D229" s="12"/>
      <c r="E229" s="12"/>
      <c r="F229" s="12"/>
      <c r="G229" s="12"/>
      <c r="H229" s="12"/>
      <c r="I229" s="12"/>
      <c r="J229" s="12"/>
      <c r="K229" s="12"/>
      <c r="L229" s="12"/>
      <c r="M229" s="12"/>
      <c r="N229" s="12"/>
      <c r="O229" s="12"/>
      <c r="P229" s="12"/>
      <c r="Q229" s="12"/>
      <c r="R229" s="12"/>
      <c r="S229" s="12"/>
      <c r="T229" s="12"/>
      <c r="U229" s="12"/>
      <c r="V229" s="12"/>
      <c r="AB229" s="12"/>
      <c r="AC229" s="12"/>
      <c r="AD229" s="12"/>
      <c r="AE229" s="12"/>
      <c r="AF229" s="12"/>
      <c r="AG229" s="12"/>
      <c r="AH229" s="12"/>
      <c r="AI229" s="12"/>
      <c r="AJ229" s="12"/>
      <c r="AK229" s="12"/>
      <c r="AL229" s="12"/>
    </row>
    <row r="230" customFormat="false" ht="15.75" hidden="false" customHeight="true" outlineLevel="0" collapsed="false">
      <c r="A230" s="12"/>
      <c r="B230" s="12"/>
      <c r="C230" s="12"/>
      <c r="D230" s="12"/>
      <c r="E230" s="12"/>
      <c r="F230" s="12"/>
      <c r="G230" s="12"/>
      <c r="H230" s="12"/>
      <c r="I230" s="12"/>
      <c r="J230" s="12"/>
      <c r="K230" s="12"/>
      <c r="L230" s="12"/>
      <c r="M230" s="12"/>
      <c r="N230" s="12"/>
      <c r="O230" s="12"/>
      <c r="P230" s="12"/>
      <c r="Q230" s="12"/>
      <c r="R230" s="12"/>
      <c r="S230" s="12"/>
      <c r="T230" s="12"/>
      <c r="U230" s="12"/>
      <c r="V230" s="12"/>
      <c r="AB230" s="12"/>
      <c r="AC230" s="12"/>
      <c r="AD230" s="12"/>
      <c r="AE230" s="12"/>
      <c r="AF230" s="12"/>
      <c r="AG230" s="12"/>
      <c r="AH230" s="12"/>
      <c r="AI230" s="12"/>
      <c r="AJ230" s="12"/>
      <c r="AK230" s="12"/>
      <c r="AL230" s="12"/>
    </row>
    <row r="231" customFormat="false" ht="15.75" hidden="false" customHeight="true" outlineLevel="0" collapsed="false">
      <c r="A231" s="12"/>
      <c r="B231" s="12"/>
      <c r="C231" s="12"/>
      <c r="D231" s="12"/>
      <c r="E231" s="12"/>
      <c r="F231" s="12"/>
      <c r="G231" s="12"/>
      <c r="H231" s="12"/>
      <c r="I231" s="12"/>
      <c r="J231" s="12"/>
      <c r="K231" s="12"/>
      <c r="L231" s="12"/>
      <c r="M231" s="12"/>
      <c r="N231" s="12"/>
      <c r="O231" s="12"/>
      <c r="P231" s="12"/>
      <c r="Q231" s="12"/>
      <c r="R231" s="12"/>
      <c r="S231" s="12"/>
      <c r="T231" s="12"/>
      <c r="U231" s="12"/>
      <c r="V231" s="12"/>
      <c r="AB231" s="12"/>
      <c r="AC231" s="12"/>
      <c r="AD231" s="12"/>
      <c r="AE231" s="12"/>
      <c r="AF231" s="12"/>
      <c r="AG231" s="12"/>
      <c r="AH231" s="12"/>
      <c r="AI231" s="12"/>
      <c r="AJ231" s="12"/>
      <c r="AK231" s="12"/>
      <c r="AL231" s="12"/>
    </row>
    <row r="232" customFormat="false" ht="15.75" hidden="false" customHeight="true" outlineLevel="0" collapsed="false">
      <c r="A232" s="12"/>
      <c r="B232" s="12"/>
      <c r="C232" s="12"/>
      <c r="D232" s="12"/>
      <c r="E232" s="12"/>
      <c r="F232" s="12"/>
      <c r="G232" s="12"/>
      <c r="H232" s="12"/>
      <c r="I232" s="12"/>
      <c r="J232" s="12"/>
      <c r="K232" s="12"/>
      <c r="L232" s="12"/>
      <c r="M232" s="12"/>
      <c r="N232" s="12"/>
      <c r="O232" s="12"/>
      <c r="P232" s="12"/>
      <c r="Q232" s="12"/>
      <c r="R232" s="12"/>
      <c r="S232" s="12"/>
      <c r="T232" s="12"/>
      <c r="U232" s="12"/>
      <c r="V232" s="12"/>
      <c r="AB232" s="12"/>
      <c r="AC232" s="12"/>
      <c r="AD232" s="12"/>
      <c r="AE232" s="12"/>
      <c r="AF232" s="12"/>
      <c r="AG232" s="12"/>
      <c r="AH232" s="12"/>
      <c r="AI232" s="12"/>
      <c r="AJ232" s="12"/>
      <c r="AK232" s="12"/>
      <c r="AL232" s="12"/>
    </row>
    <row r="233" customFormat="false" ht="15.75" hidden="false" customHeight="true" outlineLevel="0" collapsed="false">
      <c r="A233" s="12"/>
      <c r="B233" s="12"/>
      <c r="C233" s="12"/>
      <c r="D233" s="12"/>
      <c r="E233" s="12"/>
      <c r="F233" s="12"/>
      <c r="G233" s="12"/>
      <c r="H233" s="12"/>
      <c r="I233" s="12"/>
      <c r="J233" s="12"/>
      <c r="K233" s="12"/>
      <c r="L233" s="12"/>
      <c r="M233" s="12"/>
      <c r="N233" s="12"/>
      <c r="O233" s="12"/>
      <c r="P233" s="12"/>
      <c r="Q233" s="12"/>
      <c r="R233" s="12"/>
      <c r="S233" s="12"/>
      <c r="T233" s="12"/>
      <c r="U233" s="12"/>
      <c r="V233" s="12"/>
      <c r="AB233" s="12"/>
      <c r="AC233" s="12"/>
      <c r="AD233" s="12"/>
      <c r="AE233" s="12"/>
      <c r="AF233" s="12"/>
      <c r="AG233" s="12"/>
      <c r="AH233" s="12"/>
      <c r="AI233" s="12"/>
      <c r="AJ233" s="12"/>
      <c r="AK233" s="12"/>
      <c r="AL233" s="12"/>
    </row>
    <row r="234" customFormat="false" ht="15.75" hidden="false" customHeight="true" outlineLevel="0" collapsed="false">
      <c r="A234" s="12"/>
      <c r="B234" s="12"/>
      <c r="C234" s="12"/>
      <c r="D234" s="12"/>
      <c r="E234" s="12"/>
      <c r="F234" s="12"/>
      <c r="G234" s="12"/>
      <c r="H234" s="12"/>
      <c r="I234" s="12"/>
      <c r="J234" s="12"/>
      <c r="K234" s="12"/>
      <c r="L234" s="12"/>
      <c r="M234" s="12"/>
      <c r="N234" s="12"/>
      <c r="O234" s="12"/>
      <c r="P234" s="12"/>
      <c r="Q234" s="12"/>
      <c r="R234" s="12"/>
      <c r="S234" s="12"/>
      <c r="T234" s="12"/>
      <c r="U234" s="12"/>
      <c r="V234" s="12"/>
      <c r="AB234" s="12"/>
      <c r="AC234" s="12"/>
      <c r="AD234" s="12"/>
      <c r="AE234" s="12"/>
      <c r="AF234" s="12"/>
      <c r="AG234" s="12"/>
      <c r="AH234" s="12"/>
      <c r="AI234" s="12"/>
      <c r="AJ234" s="12"/>
      <c r="AK234" s="12"/>
      <c r="AL234" s="12"/>
    </row>
    <row r="235" customFormat="false" ht="15.75" hidden="false" customHeight="true" outlineLevel="0" collapsed="false">
      <c r="A235" s="12"/>
      <c r="B235" s="12"/>
      <c r="C235" s="12"/>
      <c r="D235" s="12"/>
      <c r="E235" s="12"/>
      <c r="F235" s="12"/>
      <c r="G235" s="12"/>
      <c r="H235" s="12"/>
      <c r="I235" s="12"/>
      <c r="J235" s="12"/>
      <c r="K235" s="12"/>
      <c r="L235" s="12"/>
      <c r="M235" s="12"/>
      <c r="N235" s="12"/>
      <c r="O235" s="12"/>
      <c r="P235" s="12"/>
      <c r="Q235" s="12"/>
      <c r="R235" s="12"/>
      <c r="S235" s="12"/>
      <c r="T235" s="12"/>
      <c r="U235" s="12"/>
      <c r="V235" s="12"/>
      <c r="AB235" s="12"/>
      <c r="AC235" s="12"/>
      <c r="AD235" s="12"/>
      <c r="AE235" s="12"/>
      <c r="AF235" s="12"/>
      <c r="AG235" s="12"/>
      <c r="AH235" s="12"/>
      <c r="AI235" s="12"/>
      <c r="AJ235" s="12"/>
      <c r="AK235" s="12"/>
      <c r="AL235" s="12"/>
    </row>
    <row r="236" customFormat="false" ht="15.75" hidden="false" customHeight="true" outlineLevel="0" collapsed="false">
      <c r="A236" s="12"/>
      <c r="B236" s="12"/>
      <c r="C236" s="12"/>
      <c r="D236" s="12"/>
      <c r="E236" s="12"/>
      <c r="F236" s="12"/>
      <c r="G236" s="12"/>
      <c r="H236" s="12"/>
      <c r="I236" s="12"/>
      <c r="J236" s="12"/>
      <c r="K236" s="12"/>
      <c r="L236" s="12"/>
      <c r="M236" s="12"/>
      <c r="N236" s="12"/>
      <c r="O236" s="12"/>
      <c r="P236" s="12"/>
      <c r="Q236" s="12"/>
      <c r="R236" s="12"/>
      <c r="S236" s="12"/>
      <c r="T236" s="12"/>
      <c r="U236" s="12"/>
      <c r="V236" s="12"/>
      <c r="AB236" s="12"/>
      <c r="AC236" s="12"/>
      <c r="AD236" s="12"/>
      <c r="AE236" s="12"/>
      <c r="AF236" s="12"/>
      <c r="AG236" s="12"/>
      <c r="AH236" s="12"/>
      <c r="AI236" s="12"/>
      <c r="AJ236" s="12"/>
      <c r="AK236" s="12"/>
      <c r="AL236" s="12"/>
    </row>
    <row r="237" customFormat="false" ht="15.75" hidden="false" customHeight="true" outlineLevel="0" collapsed="false">
      <c r="M237" s="24"/>
      <c r="N237" s="24"/>
      <c r="AB237" s="12"/>
      <c r="AC237" s="12"/>
      <c r="AD237" s="12"/>
      <c r="AE237" s="12"/>
      <c r="AF237" s="12"/>
      <c r="AG237" s="12"/>
      <c r="AH237" s="12"/>
      <c r="AI237" s="12"/>
      <c r="AJ237" s="12"/>
      <c r="AK237" s="12"/>
      <c r="AL237" s="12"/>
    </row>
    <row r="238" customFormat="false" ht="15.75" hidden="false" customHeight="true" outlineLevel="0" collapsed="false">
      <c r="M238" s="24"/>
      <c r="N238" s="24"/>
      <c r="AB238" s="12"/>
      <c r="AC238" s="12"/>
      <c r="AD238" s="12"/>
      <c r="AE238" s="12"/>
      <c r="AF238" s="12"/>
      <c r="AG238" s="12"/>
      <c r="AH238" s="12"/>
      <c r="AI238" s="12"/>
      <c r="AJ238" s="12"/>
      <c r="AK238" s="12"/>
      <c r="AL238" s="12"/>
    </row>
    <row r="239" customFormat="false" ht="15.75" hidden="false" customHeight="true" outlineLevel="0" collapsed="false">
      <c r="M239" s="24"/>
      <c r="N239" s="24"/>
      <c r="AB239" s="12"/>
      <c r="AC239" s="12"/>
      <c r="AD239" s="12"/>
      <c r="AE239" s="12"/>
      <c r="AF239" s="12"/>
      <c r="AG239" s="12"/>
      <c r="AH239" s="12"/>
      <c r="AI239" s="12"/>
      <c r="AJ239" s="12"/>
      <c r="AK239" s="12"/>
      <c r="AL239" s="12"/>
    </row>
    <row r="240" customFormat="false" ht="15.75" hidden="false" customHeight="true" outlineLevel="0" collapsed="false">
      <c r="M240" s="24"/>
      <c r="N240" s="24"/>
      <c r="AB240" s="12"/>
      <c r="AC240" s="12"/>
      <c r="AD240" s="12"/>
      <c r="AE240" s="12"/>
      <c r="AF240" s="12"/>
      <c r="AG240" s="12"/>
      <c r="AH240" s="12"/>
      <c r="AI240" s="12"/>
      <c r="AJ240" s="12"/>
      <c r="AK240" s="12"/>
      <c r="AL240" s="12"/>
    </row>
    <row r="241" customFormat="false" ht="15.75" hidden="false" customHeight="true" outlineLevel="0" collapsed="false">
      <c r="M241" s="24"/>
      <c r="N241" s="24"/>
      <c r="AB241" s="12"/>
      <c r="AC241" s="12"/>
      <c r="AD241" s="12"/>
      <c r="AE241" s="12"/>
      <c r="AF241" s="12"/>
      <c r="AG241" s="12"/>
      <c r="AH241" s="12"/>
      <c r="AI241" s="12"/>
      <c r="AJ241" s="12"/>
      <c r="AK241" s="12"/>
      <c r="AL241" s="12"/>
    </row>
    <row r="242" customFormat="false" ht="15.75" hidden="false" customHeight="true" outlineLevel="0" collapsed="false">
      <c r="M242" s="24"/>
      <c r="N242" s="24"/>
      <c r="AB242" s="12"/>
      <c r="AC242" s="12"/>
      <c r="AD242" s="12"/>
      <c r="AE242" s="12"/>
      <c r="AF242" s="12"/>
      <c r="AG242" s="12"/>
      <c r="AH242" s="12"/>
      <c r="AI242" s="12"/>
      <c r="AJ242" s="12"/>
      <c r="AK242" s="12"/>
      <c r="AL242" s="12"/>
    </row>
    <row r="243" customFormat="false" ht="15.75" hidden="false" customHeight="true" outlineLevel="0" collapsed="false">
      <c r="M243" s="24"/>
      <c r="N243" s="24"/>
      <c r="AB243" s="12"/>
      <c r="AC243" s="12"/>
      <c r="AD243" s="12"/>
      <c r="AE243" s="12"/>
      <c r="AF243" s="12"/>
      <c r="AG243" s="12"/>
      <c r="AH243" s="12"/>
      <c r="AI243" s="12"/>
      <c r="AJ243" s="12"/>
      <c r="AK243" s="12"/>
      <c r="AL243" s="12"/>
    </row>
    <row r="244" customFormat="false" ht="15.75" hidden="false" customHeight="true" outlineLevel="0" collapsed="false">
      <c r="M244" s="24"/>
      <c r="N244" s="24"/>
      <c r="AB244" s="12"/>
      <c r="AC244" s="12"/>
      <c r="AD244" s="12"/>
      <c r="AE244" s="12"/>
      <c r="AF244" s="12"/>
      <c r="AG244" s="12"/>
      <c r="AH244" s="12"/>
      <c r="AI244" s="12"/>
      <c r="AJ244" s="12"/>
      <c r="AK244" s="12"/>
      <c r="AL244" s="12"/>
    </row>
    <row r="245" customFormat="false" ht="15.75" hidden="false" customHeight="true" outlineLevel="0" collapsed="false">
      <c r="M245" s="24"/>
      <c r="N245" s="24"/>
      <c r="AB245" s="12"/>
      <c r="AC245" s="12"/>
      <c r="AD245" s="12"/>
      <c r="AE245" s="12"/>
      <c r="AF245" s="12"/>
      <c r="AG245" s="12"/>
      <c r="AH245" s="12"/>
      <c r="AI245" s="12"/>
      <c r="AJ245" s="12"/>
      <c r="AK245" s="12"/>
      <c r="AL245" s="12"/>
    </row>
    <row r="246" customFormat="false" ht="15.75" hidden="false" customHeight="true" outlineLevel="0" collapsed="false">
      <c r="M246" s="24"/>
      <c r="N246" s="24"/>
      <c r="AB246" s="12"/>
      <c r="AC246" s="12"/>
      <c r="AD246" s="12"/>
      <c r="AE246" s="12"/>
      <c r="AF246" s="12"/>
      <c r="AG246" s="12"/>
      <c r="AH246" s="12"/>
      <c r="AI246" s="12"/>
      <c r="AJ246" s="12"/>
      <c r="AK246" s="12"/>
      <c r="AL246" s="12"/>
    </row>
    <row r="247" customFormat="false" ht="15.75" hidden="false" customHeight="true" outlineLevel="0" collapsed="false">
      <c r="M247" s="24"/>
      <c r="N247" s="24"/>
      <c r="AB247" s="12"/>
      <c r="AC247" s="12"/>
      <c r="AD247" s="12"/>
      <c r="AE247" s="12"/>
      <c r="AF247" s="12"/>
      <c r="AG247" s="12"/>
      <c r="AH247" s="12"/>
      <c r="AI247" s="12"/>
      <c r="AJ247" s="12"/>
      <c r="AK247" s="12"/>
      <c r="AL247" s="12"/>
    </row>
    <row r="248" customFormat="false" ht="15.75" hidden="false" customHeight="true" outlineLevel="0" collapsed="false">
      <c r="M248" s="24"/>
      <c r="N248" s="24"/>
      <c r="AB248" s="12"/>
      <c r="AC248" s="12"/>
      <c r="AD248" s="12"/>
      <c r="AE248" s="12"/>
      <c r="AF248" s="12"/>
      <c r="AG248" s="12"/>
      <c r="AH248" s="12"/>
      <c r="AI248" s="12"/>
      <c r="AJ248" s="12"/>
      <c r="AK248" s="12"/>
      <c r="AL248" s="12"/>
    </row>
    <row r="249" customFormat="false" ht="15.75" hidden="false" customHeight="true" outlineLevel="0" collapsed="false">
      <c r="M249" s="24"/>
      <c r="N249" s="24"/>
      <c r="AB249" s="12"/>
      <c r="AC249" s="12"/>
      <c r="AD249" s="12"/>
      <c r="AE249" s="12"/>
      <c r="AF249" s="12"/>
      <c r="AG249" s="12"/>
      <c r="AH249" s="12"/>
      <c r="AI249" s="12"/>
      <c r="AJ249" s="12"/>
      <c r="AK249" s="12"/>
      <c r="AL249" s="12"/>
    </row>
    <row r="250" customFormat="false" ht="15.75" hidden="false" customHeight="true" outlineLevel="0" collapsed="false">
      <c r="M250" s="24"/>
      <c r="N250" s="24"/>
      <c r="AB250" s="12"/>
      <c r="AC250" s="12"/>
      <c r="AD250" s="12"/>
      <c r="AE250" s="12"/>
      <c r="AF250" s="12"/>
      <c r="AG250" s="12"/>
      <c r="AH250" s="12"/>
      <c r="AI250" s="12"/>
      <c r="AJ250" s="12"/>
      <c r="AK250" s="12"/>
      <c r="AL250" s="12"/>
    </row>
    <row r="251" customFormat="false" ht="15.75" hidden="false" customHeight="true" outlineLevel="0" collapsed="false">
      <c r="M251" s="24"/>
      <c r="N251" s="24"/>
      <c r="AB251" s="12"/>
      <c r="AC251" s="12"/>
      <c r="AD251" s="12"/>
      <c r="AE251" s="12"/>
      <c r="AF251" s="12"/>
      <c r="AG251" s="12"/>
      <c r="AH251" s="12"/>
      <c r="AI251" s="12"/>
      <c r="AJ251" s="12"/>
      <c r="AK251" s="12"/>
      <c r="AL251" s="12"/>
    </row>
    <row r="252" customFormat="false" ht="15.75" hidden="false" customHeight="true" outlineLevel="0" collapsed="false">
      <c r="M252" s="24"/>
      <c r="N252" s="24"/>
      <c r="AB252" s="12"/>
      <c r="AC252" s="12"/>
      <c r="AD252" s="12"/>
      <c r="AE252" s="12"/>
      <c r="AF252" s="12"/>
      <c r="AG252" s="12"/>
      <c r="AH252" s="12"/>
      <c r="AI252" s="12"/>
      <c r="AJ252" s="12"/>
      <c r="AK252" s="12"/>
      <c r="AL252" s="12"/>
    </row>
    <row r="253" customFormat="false" ht="15.75" hidden="false" customHeight="true" outlineLevel="0" collapsed="false">
      <c r="M253" s="24"/>
      <c r="N253" s="24"/>
      <c r="AB253" s="12"/>
      <c r="AC253" s="12"/>
      <c r="AD253" s="12"/>
      <c r="AE253" s="12"/>
      <c r="AF253" s="12"/>
      <c r="AG253" s="12"/>
      <c r="AH253" s="12"/>
      <c r="AI253" s="12"/>
      <c r="AJ253" s="12"/>
      <c r="AK253" s="12"/>
      <c r="AL253" s="12"/>
    </row>
    <row r="254" customFormat="false" ht="15.75" hidden="false" customHeight="true" outlineLevel="0" collapsed="false">
      <c r="M254" s="24"/>
      <c r="N254" s="24"/>
      <c r="AB254" s="12"/>
      <c r="AC254" s="12"/>
      <c r="AD254" s="12"/>
      <c r="AE254" s="12"/>
      <c r="AF254" s="12"/>
      <c r="AG254" s="12"/>
      <c r="AH254" s="12"/>
      <c r="AI254" s="12"/>
      <c r="AJ254" s="12"/>
      <c r="AK254" s="12"/>
      <c r="AL254" s="12"/>
    </row>
    <row r="255" customFormat="false" ht="15.75" hidden="false" customHeight="true" outlineLevel="0" collapsed="false">
      <c r="M255" s="24"/>
      <c r="N255" s="24"/>
      <c r="AB255" s="12"/>
      <c r="AC255" s="12"/>
      <c r="AD255" s="12"/>
      <c r="AE255" s="12"/>
      <c r="AF255" s="12"/>
      <c r="AG255" s="12"/>
      <c r="AH255" s="12"/>
      <c r="AI255" s="12"/>
      <c r="AJ255" s="12"/>
      <c r="AK255" s="12"/>
      <c r="AL255" s="12"/>
    </row>
    <row r="256" customFormat="false" ht="15.75" hidden="false" customHeight="true" outlineLevel="0" collapsed="false">
      <c r="M256" s="24"/>
      <c r="N256" s="24"/>
      <c r="AB256" s="12"/>
      <c r="AC256" s="12"/>
      <c r="AD256" s="12"/>
      <c r="AE256" s="12"/>
      <c r="AF256" s="12"/>
      <c r="AG256" s="12"/>
      <c r="AH256" s="12"/>
      <c r="AI256" s="12"/>
      <c r="AJ256" s="12"/>
      <c r="AK256" s="12"/>
      <c r="AL256" s="12"/>
    </row>
    <row r="257" customFormat="false" ht="15.75" hidden="false" customHeight="true" outlineLevel="0" collapsed="false">
      <c r="M257" s="24"/>
      <c r="N257" s="24"/>
      <c r="AB257" s="12"/>
      <c r="AC257" s="12"/>
      <c r="AD257" s="12"/>
      <c r="AE257" s="12"/>
      <c r="AF257" s="12"/>
      <c r="AG257" s="12"/>
      <c r="AH257" s="12"/>
      <c r="AI257" s="12"/>
      <c r="AJ257" s="12"/>
      <c r="AK257" s="12"/>
      <c r="AL257" s="12"/>
    </row>
    <row r="258" customFormat="false" ht="15.75" hidden="false" customHeight="true" outlineLevel="0" collapsed="false">
      <c r="M258" s="24"/>
      <c r="N258" s="24"/>
      <c r="AB258" s="12"/>
      <c r="AC258" s="12"/>
      <c r="AD258" s="12"/>
      <c r="AE258" s="12"/>
      <c r="AF258" s="12"/>
      <c r="AG258" s="12"/>
      <c r="AH258" s="12"/>
      <c r="AI258" s="12"/>
      <c r="AJ258" s="12"/>
      <c r="AK258" s="12"/>
      <c r="AL258" s="12"/>
    </row>
    <row r="259" customFormat="false" ht="15.75" hidden="false" customHeight="true" outlineLevel="0" collapsed="false">
      <c r="M259" s="24"/>
      <c r="N259" s="24"/>
      <c r="AB259" s="12"/>
      <c r="AC259" s="12"/>
      <c r="AD259" s="12"/>
      <c r="AE259" s="12"/>
      <c r="AF259" s="12"/>
      <c r="AG259" s="12"/>
      <c r="AH259" s="12"/>
      <c r="AI259" s="12"/>
      <c r="AJ259" s="12"/>
      <c r="AK259" s="12"/>
      <c r="AL259" s="12"/>
    </row>
    <row r="260" customFormat="false" ht="15.75" hidden="false" customHeight="true" outlineLevel="0" collapsed="false">
      <c r="M260" s="24"/>
      <c r="N260" s="24"/>
      <c r="AB260" s="12"/>
      <c r="AC260" s="12"/>
      <c r="AD260" s="12"/>
      <c r="AE260" s="12"/>
      <c r="AF260" s="12"/>
      <c r="AG260" s="12"/>
      <c r="AH260" s="12"/>
      <c r="AI260" s="12"/>
      <c r="AJ260" s="12"/>
      <c r="AK260" s="12"/>
      <c r="AL260" s="12"/>
    </row>
    <row r="261" customFormat="false" ht="15.75" hidden="false" customHeight="true" outlineLevel="0" collapsed="false">
      <c r="M261" s="24"/>
      <c r="N261" s="24"/>
      <c r="AB261" s="12"/>
      <c r="AC261" s="12"/>
      <c r="AD261" s="12"/>
      <c r="AE261" s="12"/>
      <c r="AF261" s="12"/>
      <c r="AG261" s="12"/>
      <c r="AH261" s="12"/>
      <c r="AI261" s="12"/>
      <c r="AJ261" s="12"/>
      <c r="AK261" s="12"/>
      <c r="AL261" s="12"/>
    </row>
    <row r="262" customFormat="false" ht="15.75" hidden="false" customHeight="true" outlineLevel="0" collapsed="false">
      <c r="M262" s="24"/>
      <c r="N262" s="24"/>
      <c r="AB262" s="12"/>
      <c r="AC262" s="12"/>
      <c r="AD262" s="12"/>
      <c r="AE262" s="12"/>
      <c r="AF262" s="12"/>
      <c r="AG262" s="12"/>
      <c r="AH262" s="12"/>
      <c r="AI262" s="12"/>
      <c r="AJ262" s="12"/>
      <c r="AK262" s="12"/>
      <c r="AL262" s="12"/>
    </row>
    <row r="263" customFormat="false" ht="15.75" hidden="false" customHeight="true" outlineLevel="0" collapsed="false">
      <c r="M263" s="24"/>
      <c r="N263" s="24"/>
      <c r="AB263" s="12"/>
      <c r="AC263" s="12"/>
      <c r="AD263" s="12"/>
      <c r="AE263" s="12"/>
      <c r="AF263" s="12"/>
      <c r="AG263" s="12"/>
      <c r="AH263" s="12"/>
      <c r="AI263" s="12"/>
      <c r="AJ263" s="12"/>
      <c r="AK263" s="12"/>
      <c r="AL263" s="12"/>
    </row>
    <row r="264" customFormat="false" ht="15.75" hidden="false" customHeight="true" outlineLevel="0" collapsed="false">
      <c r="M264" s="24"/>
      <c r="N264" s="24"/>
      <c r="AB264" s="12"/>
      <c r="AC264" s="12"/>
      <c r="AD264" s="12"/>
      <c r="AE264" s="12"/>
      <c r="AF264" s="12"/>
      <c r="AG264" s="12"/>
      <c r="AH264" s="12"/>
      <c r="AI264" s="12"/>
      <c r="AJ264" s="12"/>
      <c r="AK264" s="12"/>
      <c r="AL264" s="12"/>
    </row>
    <row r="265" customFormat="false" ht="15.75" hidden="false" customHeight="true" outlineLevel="0" collapsed="false">
      <c r="M265" s="24"/>
      <c r="N265" s="24"/>
      <c r="AB265" s="12"/>
      <c r="AC265" s="12"/>
      <c r="AD265" s="12"/>
      <c r="AE265" s="12"/>
      <c r="AF265" s="12"/>
      <c r="AG265" s="12"/>
      <c r="AH265" s="12"/>
      <c r="AI265" s="12"/>
      <c r="AJ265" s="12"/>
      <c r="AK265" s="12"/>
      <c r="AL265" s="12"/>
    </row>
    <row r="266" customFormat="false" ht="15.75" hidden="false" customHeight="true" outlineLevel="0" collapsed="false">
      <c r="M266" s="24"/>
      <c r="N266" s="24"/>
      <c r="AB266" s="12"/>
      <c r="AC266" s="12"/>
      <c r="AD266" s="12"/>
      <c r="AE266" s="12"/>
      <c r="AF266" s="12"/>
      <c r="AG266" s="12"/>
      <c r="AH266" s="12"/>
      <c r="AI266" s="12"/>
      <c r="AJ266" s="12"/>
      <c r="AK266" s="12"/>
      <c r="AL266" s="12"/>
    </row>
    <row r="267" customFormat="false" ht="15.75" hidden="false" customHeight="true" outlineLevel="0" collapsed="false">
      <c r="M267" s="24"/>
      <c r="N267" s="24"/>
      <c r="AB267" s="12"/>
      <c r="AC267" s="12"/>
      <c r="AD267" s="12"/>
      <c r="AE267" s="12"/>
      <c r="AF267" s="12"/>
      <c r="AG267" s="12"/>
      <c r="AH267" s="12"/>
      <c r="AI267" s="12"/>
      <c r="AJ267" s="12"/>
      <c r="AK267" s="12"/>
      <c r="AL267" s="12"/>
    </row>
    <row r="268" customFormat="false" ht="15.75" hidden="false" customHeight="true" outlineLevel="0" collapsed="false">
      <c r="M268" s="24"/>
      <c r="N268" s="24"/>
    </row>
    <row r="269" customFormat="false" ht="15.75" hidden="false" customHeight="true" outlineLevel="0" collapsed="false">
      <c r="M269" s="24"/>
      <c r="N269" s="24"/>
    </row>
    <row r="270" customFormat="false" ht="15.75" hidden="false" customHeight="true" outlineLevel="0" collapsed="false">
      <c r="M270" s="24"/>
      <c r="N270" s="24"/>
    </row>
    <row r="271" customFormat="false" ht="15.75" hidden="false" customHeight="true" outlineLevel="0" collapsed="false">
      <c r="M271" s="24"/>
      <c r="N271" s="24"/>
    </row>
    <row r="272" customFormat="false" ht="15.75" hidden="false" customHeight="true" outlineLevel="0" collapsed="false">
      <c r="M272" s="24"/>
      <c r="N272" s="24"/>
    </row>
    <row r="273" customFormat="false" ht="15.75" hidden="false" customHeight="true" outlineLevel="0" collapsed="false">
      <c r="M273" s="24"/>
      <c r="N273" s="24"/>
    </row>
    <row r="274" customFormat="false" ht="15.75" hidden="false" customHeight="true" outlineLevel="0" collapsed="false">
      <c r="M274" s="24"/>
      <c r="N274" s="24"/>
    </row>
    <row r="275" customFormat="false" ht="15.75" hidden="false" customHeight="true" outlineLevel="0" collapsed="false">
      <c r="M275" s="24"/>
      <c r="N275" s="24"/>
    </row>
    <row r="276" customFormat="false" ht="15.75" hidden="false" customHeight="true" outlineLevel="0" collapsed="false">
      <c r="M276" s="24"/>
      <c r="N276" s="24"/>
    </row>
    <row r="277" customFormat="false" ht="15.75" hidden="false" customHeight="true" outlineLevel="0" collapsed="false">
      <c r="M277" s="24"/>
      <c r="N277" s="24"/>
    </row>
    <row r="278" customFormat="false" ht="15.75" hidden="false" customHeight="true" outlineLevel="0" collapsed="false">
      <c r="M278" s="24"/>
      <c r="N278" s="24"/>
    </row>
    <row r="279" customFormat="false" ht="15.75" hidden="false" customHeight="true" outlineLevel="0" collapsed="false">
      <c r="M279" s="24"/>
      <c r="N279" s="24"/>
    </row>
    <row r="280" customFormat="false" ht="15.75" hidden="false" customHeight="true" outlineLevel="0" collapsed="false">
      <c r="M280" s="24"/>
      <c r="N280" s="24"/>
    </row>
    <row r="281" customFormat="false" ht="15.75" hidden="false" customHeight="true" outlineLevel="0" collapsed="false">
      <c r="M281" s="24"/>
      <c r="N281" s="24"/>
    </row>
    <row r="282" customFormat="false" ht="15.75" hidden="false" customHeight="true" outlineLevel="0" collapsed="false">
      <c r="M282" s="24"/>
      <c r="N282" s="24"/>
    </row>
    <row r="283" customFormat="false" ht="15.75" hidden="false" customHeight="true" outlineLevel="0" collapsed="false">
      <c r="M283" s="24"/>
      <c r="N283" s="24"/>
    </row>
    <row r="284" customFormat="false" ht="15.75" hidden="false" customHeight="true" outlineLevel="0" collapsed="false">
      <c r="M284" s="24"/>
      <c r="N284" s="24"/>
    </row>
    <row r="285" customFormat="false" ht="15.75" hidden="false" customHeight="true" outlineLevel="0" collapsed="false">
      <c r="M285" s="24"/>
      <c r="N285" s="24"/>
    </row>
    <row r="286" customFormat="false" ht="15.75" hidden="false" customHeight="true" outlineLevel="0" collapsed="false">
      <c r="M286" s="24"/>
      <c r="N286" s="24"/>
    </row>
    <row r="287" customFormat="false" ht="15.75" hidden="false" customHeight="true" outlineLevel="0" collapsed="false">
      <c r="M287" s="24"/>
      <c r="N287" s="24"/>
    </row>
    <row r="288" customFormat="false" ht="15.75" hidden="false" customHeight="true" outlineLevel="0" collapsed="false">
      <c r="M288" s="24"/>
      <c r="N288" s="24"/>
    </row>
    <row r="289" customFormat="false" ht="15.75" hidden="false" customHeight="true" outlineLevel="0" collapsed="false">
      <c r="M289" s="24"/>
      <c r="N289" s="24"/>
    </row>
    <row r="290" customFormat="false" ht="15.75" hidden="false" customHeight="true" outlineLevel="0" collapsed="false">
      <c r="M290" s="24"/>
      <c r="N290" s="24"/>
    </row>
    <row r="291" customFormat="false" ht="15.75" hidden="false" customHeight="true" outlineLevel="0" collapsed="false">
      <c r="M291" s="24"/>
      <c r="N291" s="24"/>
    </row>
    <row r="292" customFormat="false" ht="15.75" hidden="false" customHeight="true" outlineLevel="0" collapsed="false">
      <c r="M292" s="24"/>
      <c r="N292" s="24"/>
    </row>
    <row r="293" customFormat="false" ht="15.75" hidden="false" customHeight="true" outlineLevel="0" collapsed="false">
      <c r="M293" s="24"/>
      <c r="N293" s="24"/>
    </row>
    <row r="294" customFormat="false" ht="15.75" hidden="false" customHeight="true" outlineLevel="0" collapsed="false">
      <c r="M294" s="24"/>
      <c r="N294" s="24"/>
    </row>
    <row r="295" customFormat="false" ht="15.75" hidden="false" customHeight="true" outlineLevel="0" collapsed="false">
      <c r="M295" s="24"/>
      <c r="N295" s="24"/>
    </row>
    <row r="296" customFormat="false" ht="15.75" hidden="false" customHeight="true" outlineLevel="0" collapsed="false">
      <c r="M296" s="24"/>
      <c r="N296" s="24"/>
    </row>
    <row r="297" customFormat="false" ht="15.75" hidden="false" customHeight="true" outlineLevel="0" collapsed="false">
      <c r="M297" s="24"/>
      <c r="N297" s="24"/>
    </row>
    <row r="298" customFormat="false" ht="15.75" hidden="false" customHeight="true" outlineLevel="0" collapsed="false">
      <c r="M298" s="24"/>
      <c r="N298" s="24"/>
    </row>
    <row r="299" customFormat="false" ht="15.75" hidden="false" customHeight="true" outlineLevel="0" collapsed="false">
      <c r="M299" s="24"/>
      <c r="N299" s="24"/>
    </row>
    <row r="300" customFormat="false" ht="15.75" hidden="false" customHeight="true" outlineLevel="0" collapsed="false">
      <c r="M300" s="24"/>
      <c r="N300" s="24"/>
    </row>
    <row r="301" customFormat="false" ht="15.75" hidden="false" customHeight="true" outlineLevel="0" collapsed="false">
      <c r="M301" s="24"/>
      <c r="N301" s="24"/>
    </row>
    <row r="302" customFormat="false" ht="15.75" hidden="false" customHeight="true" outlineLevel="0" collapsed="false">
      <c r="M302" s="24"/>
      <c r="N302" s="24"/>
    </row>
    <row r="303" customFormat="false" ht="15.75" hidden="false" customHeight="true" outlineLevel="0" collapsed="false">
      <c r="M303" s="24"/>
      <c r="N303" s="24"/>
    </row>
    <row r="304" customFormat="false" ht="15.75" hidden="false" customHeight="true" outlineLevel="0" collapsed="false">
      <c r="M304" s="24"/>
      <c r="N304" s="24"/>
    </row>
    <row r="305" customFormat="false" ht="15.75" hidden="false" customHeight="true" outlineLevel="0" collapsed="false">
      <c r="M305" s="24"/>
      <c r="N305" s="24"/>
    </row>
    <row r="306" customFormat="false" ht="15.75" hidden="false" customHeight="true" outlineLevel="0" collapsed="false">
      <c r="M306" s="24"/>
      <c r="N306" s="24"/>
    </row>
    <row r="307" customFormat="false" ht="15.75" hidden="false" customHeight="true" outlineLevel="0" collapsed="false">
      <c r="M307" s="24"/>
      <c r="N307" s="24"/>
    </row>
    <row r="308" customFormat="false" ht="15.75" hidden="false" customHeight="true" outlineLevel="0" collapsed="false">
      <c r="M308" s="24"/>
      <c r="N308" s="24"/>
    </row>
    <row r="309" customFormat="false" ht="15.75" hidden="false" customHeight="true" outlineLevel="0" collapsed="false">
      <c r="M309" s="24"/>
      <c r="N309" s="24"/>
    </row>
    <row r="310" customFormat="false" ht="15.75" hidden="false" customHeight="true" outlineLevel="0" collapsed="false">
      <c r="M310" s="24"/>
      <c r="N310" s="24"/>
    </row>
    <row r="311" customFormat="false" ht="15.75" hidden="false" customHeight="true" outlineLevel="0" collapsed="false">
      <c r="M311" s="24"/>
      <c r="N311" s="24"/>
    </row>
    <row r="312" customFormat="false" ht="15.75" hidden="false" customHeight="true" outlineLevel="0" collapsed="false">
      <c r="M312" s="24"/>
      <c r="N312" s="24"/>
    </row>
    <row r="313" customFormat="false" ht="15.75" hidden="false" customHeight="true" outlineLevel="0" collapsed="false">
      <c r="M313" s="24"/>
      <c r="N313" s="24"/>
    </row>
    <row r="314" customFormat="false" ht="15.75" hidden="false" customHeight="true" outlineLevel="0" collapsed="false">
      <c r="M314" s="24"/>
      <c r="N314" s="24"/>
    </row>
    <row r="315" customFormat="false" ht="15.75" hidden="false" customHeight="true" outlineLevel="0" collapsed="false">
      <c r="M315" s="24"/>
      <c r="N315" s="24"/>
    </row>
    <row r="316" customFormat="false" ht="15.75" hidden="false" customHeight="true" outlineLevel="0" collapsed="false">
      <c r="M316" s="24"/>
      <c r="N316" s="24"/>
    </row>
    <row r="317" customFormat="false" ht="15.75" hidden="false" customHeight="true" outlineLevel="0" collapsed="false">
      <c r="M317" s="24"/>
      <c r="N317" s="24"/>
    </row>
    <row r="318" customFormat="false" ht="15.75" hidden="false" customHeight="true" outlineLevel="0" collapsed="false">
      <c r="M318" s="24"/>
      <c r="N318" s="24"/>
    </row>
    <row r="319" customFormat="false" ht="15.75" hidden="false" customHeight="true" outlineLevel="0" collapsed="false">
      <c r="M319" s="24"/>
      <c r="N319" s="24"/>
    </row>
    <row r="320" customFormat="false" ht="15.75" hidden="false" customHeight="true" outlineLevel="0" collapsed="false">
      <c r="M320" s="24"/>
      <c r="N320" s="24"/>
    </row>
    <row r="321" customFormat="false" ht="15.75" hidden="false" customHeight="true" outlineLevel="0" collapsed="false">
      <c r="M321" s="24"/>
      <c r="N321" s="24"/>
    </row>
    <row r="322" customFormat="false" ht="15.75" hidden="false" customHeight="true" outlineLevel="0" collapsed="false">
      <c r="M322" s="24"/>
      <c r="N322" s="24"/>
    </row>
    <row r="323" customFormat="false" ht="15.75" hidden="false" customHeight="true" outlineLevel="0" collapsed="false">
      <c r="M323" s="24"/>
      <c r="N323" s="24"/>
    </row>
    <row r="324" customFormat="false" ht="15.75" hidden="false" customHeight="true" outlineLevel="0" collapsed="false">
      <c r="M324" s="24"/>
      <c r="N324" s="24"/>
    </row>
    <row r="325" customFormat="false" ht="15.75" hidden="false" customHeight="true" outlineLevel="0" collapsed="false">
      <c r="M325" s="24"/>
      <c r="N325" s="24"/>
    </row>
    <row r="326" customFormat="false" ht="15.75" hidden="false" customHeight="true" outlineLevel="0" collapsed="false">
      <c r="M326" s="24"/>
      <c r="N326" s="24"/>
    </row>
    <row r="327" customFormat="false" ht="15.75" hidden="false" customHeight="true" outlineLevel="0" collapsed="false">
      <c r="M327" s="24"/>
      <c r="N327" s="24"/>
    </row>
    <row r="328" customFormat="false" ht="15.75" hidden="false" customHeight="true" outlineLevel="0" collapsed="false">
      <c r="M328" s="24"/>
      <c r="N328" s="24"/>
    </row>
    <row r="329" customFormat="false" ht="15.75" hidden="false" customHeight="true" outlineLevel="0" collapsed="false">
      <c r="M329" s="24"/>
      <c r="N329" s="24"/>
    </row>
    <row r="330" customFormat="false" ht="15.75" hidden="false" customHeight="true" outlineLevel="0" collapsed="false">
      <c r="M330" s="24"/>
      <c r="N330" s="24"/>
    </row>
    <row r="331" customFormat="false" ht="15.75" hidden="false" customHeight="true" outlineLevel="0" collapsed="false">
      <c r="M331" s="24"/>
      <c r="N331" s="24"/>
    </row>
    <row r="332" customFormat="false" ht="15.75" hidden="false" customHeight="true" outlineLevel="0" collapsed="false">
      <c r="M332" s="24"/>
      <c r="N332" s="24"/>
    </row>
    <row r="333" customFormat="false" ht="15.75" hidden="false" customHeight="true" outlineLevel="0" collapsed="false">
      <c r="M333" s="24"/>
      <c r="N333" s="24"/>
    </row>
    <row r="334" customFormat="false" ht="15.75" hidden="false" customHeight="true" outlineLevel="0" collapsed="false">
      <c r="M334" s="24"/>
      <c r="N334" s="24"/>
    </row>
    <row r="335" customFormat="false" ht="15.75" hidden="false" customHeight="true" outlineLevel="0" collapsed="false">
      <c r="M335" s="24"/>
      <c r="N335" s="24"/>
    </row>
    <row r="336" customFormat="false" ht="15.75" hidden="false" customHeight="true" outlineLevel="0" collapsed="false">
      <c r="M336" s="24"/>
      <c r="N336" s="24"/>
    </row>
    <row r="337" customFormat="false" ht="15.75" hidden="false" customHeight="true" outlineLevel="0" collapsed="false">
      <c r="M337" s="24"/>
      <c r="N337" s="24"/>
    </row>
    <row r="338" customFormat="false" ht="15.75" hidden="false" customHeight="true" outlineLevel="0" collapsed="false">
      <c r="M338" s="24"/>
      <c r="N338" s="24"/>
    </row>
    <row r="339" customFormat="false" ht="15.75" hidden="false" customHeight="true" outlineLevel="0" collapsed="false">
      <c r="M339" s="24"/>
      <c r="N339" s="24"/>
    </row>
    <row r="340" customFormat="false" ht="15.75" hidden="false" customHeight="true" outlineLevel="0" collapsed="false">
      <c r="M340" s="24"/>
      <c r="N340" s="24"/>
    </row>
    <row r="341" customFormat="false" ht="15.75" hidden="false" customHeight="true" outlineLevel="0" collapsed="false">
      <c r="M341" s="24"/>
      <c r="N341" s="24"/>
    </row>
    <row r="342" customFormat="false" ht="15.75" hidden="false" customHeight="true" outlineLevel="0" collapsed="false">
      <c r="M342" s="24"/>
      <c r="N342" s="24"/>
    </row>
    <row r="343" customFormat="false" ht="15.75" hidden="false" customHeight="true" outlineLevel="0" collapsed="false">
      <c r="M343" s="24"/>
      <c r="N343" s="24"/>
    </row>
    <row r="344" customFormat="false" ht="15.75" hidden="false" customHeight="true" outlineLevel="0" collapsed="false">
      <c r="M344" s="24"/>
      <c r="N344" s="24"/>
    </row>
    <row r="345" customFormat="false" ht="15.75" hidden="false" customHeight="true" outlineLevel="0" collapsed="false">
      <c r="M345" s="24"/>
      <c r="N345" s="24"/>
    </row>
    <row r="346" customFormat="false" ht="15.75" hidden="false" customHeight="true" outlineLevel="0" collapsed="false">
      <c r="M346" s="24"/>
      <c r="N346" s="24"/>
    </row>
    <row r="347" customFormat="false" ht="15.75" hidden="false" customHeight="true" outlineLevel="0" collapsed="false">
      <c r="M347" s="24"/>
      <c r="N347" s="24"/>
    </row>
    <row r="348" customFormat="false" ht="15.75" hidden="false" customHeight="true" outlineLevel="0" collapsed="false">
      <c r="M348" s="24"/>
      <c r="N348" s="24"/>
    </row>
    <row r="349" customFormat="false" ht="15.75" hidden="false" customHeight="true" outlineLevel="0" collapsed="false">
      <c r="M349" s="24"/>
      <c r="N349" s="24"/>
    </row>
    <row r="350" customFormat="false" ht="15.75" hidden="false" customHeight="true" outlineLevel="0" collapsed="false">
      <c r="M350" s="24"/>
      <c r="N350" s="24"/>
    </row>
    <row r="351" customFormat="false" ht="15.75" hidden="false" customHeight="true" outlineLevel="0" collapsed="false">
      <c r="M351" s="24"/>
      <c r="N351" s="24"/>
    </row>
    <row r="352" customFormat="false" ht="15.75" hidden="false" customHeight="true" outlineLevel="0" collapsed="false">
      <c r="M352" s="24"/>
      <c r="N352" s="24"/>
    </row>
    <row r="353" customFormat="false" ht="15.75" hidden="false" customHeight="true" outlineLevel="0" collapsed="false">
      <c r="M353" s="24"/>
      <c r="N353" s="24"/>
    </row>
    <row r="354" customFormat="false" ht="15.75" hidden="false" customHeight="true" outlineLevel="0" collapsed="false">
      <c r="M354" s="24"/>
      <c r="N354" s="24"/>
    </row>
    <row r="355" customFormat="false" ht="15.75" hidden="false" customHeight="true" outlineLevel="0" collapsed="false">
      <c r="M355" s="24"/>
      <c r="N355" s="24"/>
    </row>
    <row r="356" customFormat="false" ht="15.75" hidden="false" customHeight="true" outlineLevel="0" collapsed="false">
      <c r="M356" s="24"/>
      <c r="N356" s="24"/>
    </row>
    <row r="357" customFormat="false" ht="15.75" hidden="false" customHeight="true" outlineLevel="0" collapsed="false">
      <c r="M357" s="24"/>
      <c r="N357" s="24"/>
    </row>
    <row r="358" customFormat="false" ht="15.75" hidden="false" customHeight="true" outlineLevel="0" collapsed="false">
      <c r="M358" s="24"/>
      <c r="N358" s="24"/>
    </row>
    <row r="359" customFormat="false" ht="15.75" hidden="false" customHeight="true" outlineLevel="0" collapsed="false">
      <c r="M359" s="24"/>
      <c r="N359" s="24"/>
    </row>
    <row r="360" customFormat="false" ht="15.75" hidden="false" customHeight="true" outlineLevel="0" collapsed="false">
      <c r="M360" s="24"/>
      <c r="N360" s="24"/>
    </row>
    <row r="361" customFormat="false" ht="15.75" hidden="false" customHeight="true" outlineLevel="0" collapsed="false">
      <c r="M361" s="24"/>
      <c r="N361" s="24"/>
    </row>
    <row r="362" customFormat="false" ht="15.75" hidden="false" customHeight="true" outlineLevel="0" collapsed="false">
      <c r="M362" s="24"/>
      <c r="N362" s="24"/>
    </row>
    <row r="363" customFormat="false" ht="15.75" hidden="false" customHeight="true" outlineLevel="0" collapsed="false">
      <c r="M363" s="24"/>
      <c r="N363" s="24"/>
    </row>
    <row r="364" customFormat="false" ht="15.75" hidden="false" customHeight="true" outlineLevel="0" collapsed="false">
      <c r="M364" s="24"/>
      <c r="N364" s="24"/>
    </row>
    <row r="365" customFormat="false" ht="15.75" hidden="false" customHeight="true" outlineLevel="0" collapsed="false">
      <c r="M365" s="24"/>
      <c r="N365" s="24"/>
    </row>
    <row r="366" customFormat="false" ht="15.75" hidden="false" customHeight="true" outlineLevel="0" collapsed="false">
      <c r="M366" s="24"/>
      <c r="N366" s="24"/>
    </row>
    <row r="367" customFormat="false" ht="15.75" hidden="false" customHeight="true" outlineLevel="0" collapsed="false">
      <c r="M367" s="24"/>
      <c r="N367" s="24"/>
    </row>
    <row r="368" customFormat="false" ht="15.75" hidden="false" customHeight="true" outlineLevel="0" collapsed="false">
      <c r="M368" s="24"/>
      <c r="N368" s="24"/>
    </row>
    <row r="369" customFormat="false" ht="15.75" hidden="false" customHeight="true" outlineLevel="0" collapsed="false">
      <c r="M369" s="24"/>
      <c r="N369" s="24"/>
    </row>
    <row r="370" customFormat="false" ht="15.75" hidden="false" customHeight="true" outlineLevel="0" collapsed="false">
      <c r="M370" s="24"/>
      <c r="N370" s="24"/>
    </row>
    <row r="371" customFormat="false" ht="15.75" hidden="false" customHeight="true" outlineLevel="0" collapsed="false">
      <c r="M371" s="24"/>
      <c r="N371" s="24"/>
    </row>
    <row r="372" customFormat="false" ht="15.75" hidden="false" customHeight="true" outlineLevel="0" collapsed="false">
      <c r="M372" s="24"/>
      <c r="N372" s="24"/>
    </row>
    <row r="373" customFormat="false" ht="15.75" hidden="false" customHeight="true" outlineLevel="0" collapsed="false">
      <c r="M373" s="24"/>
      <c r="N373" s="24"/>
    </row>
    <row r="374" customFormat="false" ht="15.75" hidden="false" customHeight="true" outlineLevel="0" collapsed="false">
      <c r="M374" s="24"/>
      <c r="N374" s="24"/>
    </row>
    <row r="375" customFormat="false" ht="15.75" hidden="false" customHeight="true" outlineLevel="0" collapsed="false">
      <c r="M375" s="24"/>
      <c r="N375" s="24"/>
    </row>
    <row r="376" customFormat="false" ht="15.75" hidden="false" customHeight="true" outlineLevel="0" collapsed="false">
      <c r="M376" s="24"/>
      <c r="N376" s="24"/>
    </row>
    <row r="377" customFormat="false" ht="15.75" hidden="false" customHeight="true" outlineLevel="0" collapsed="false">
      <c r="M377" s="24"/>
      <c r="N377" s="24"/>
    </row>
    <row r="378" customFormat="false" ht="15.75" hidden="false" customHeight="true" outlineLevel="0" collapsed="false">
      <c r="M378" s="24"/>
      <c r="N378" s="24"/>
    </row>
    <row r="379" customFormat="false" ht="15.75" hidden="false" customHeight="true" outlineLevel="0" collapsed="false">
      <c r="M379" s="24"/>
      <c r="N379" s="24"/>
    </row>
    <row r="380" customFormat="false" ht="15.75" hidden="false" customHeight="true" outlineLevel="0" collapsed="false">
      <c r="M380" s="24"/>
      <c r="N380" s="24"/>
    </row>
    <row r="381" customFormat="false" ht="15.75" hidden="false" customHeight="true" outlineLevel="0" collapsed="false">
      <c r="M381" s="24"/>
      <c r="N381" s="24"/>
    </row>
    <row r="382" customFormat="false" ht="15.75" hidden="false" customHeight="true" outlineLevel="0" collapsed="false">
      <c r="M382" s="24"/>
      <c r="N382" s="24"/>
    </row>
    <row r="383" customFormat="false" ht="15.75" hidden="false" customHeight="true" outlineLevel="0" collapsed="false">
      <c r="M383" s="24"/>
      <c r="N383" s="24"/>
    </row>
    <row r="384" customFormat="false" ht="15.75" hidden="false" customHeight="true" outlineLevel="0" collapsed="false">
      <c r="M384" s="24"/>
      <c r="N384" s="24"/>
    </row>
    <row r="385" customFormat="false" ht="15.75" hidden="false" customHeight="true" outlineLevel="0" collapsed="false">
      <c r="M385" s="24"/>
      <c r="N385" s="24"/>
    </row>
    <row r="386" customFormat="false" ht="15.75" hidden="false" customHeight="true" outlineLevel="0" collapsed="false">
      <c r="M386" s="24"/>
      <c r="N386" s="24"/>
    </row>
    <row r="387" customFormat="false" ht="15.75" hidden="false" customHeight="true" outlineLevel="0" collapsed="false">
      <c r="M387" s="24"/>
      <c r="N387" s="24"/>
    </row>
    <row r="388" customFormat="false" ht="15.75" hidden="false" customHeight="true" outlineLevel="0" collapsed="false">
      <c r="M388" s="24"/>
      <c r="N388" s="24"/>
    </row>
    <row r="389" customFormat="false" ht="15.75" hidden="false" customHeight="true" outlineLevel="0" collapsed="false">
      <c r="M389" s="24"/>
      <c r="N389" s="24"/>
    </row>
    <row r="390" customFormat="false" ht="15.75" hidden="false" customHeight="true" outlineLevel="0" collapsed="false">
      <c r="M390" s="24"/>
      <c r="N390" s="24"/>
    </row>
    <row r="391" customFormat="false" ht="15.75" hidden="false" customHeight="true" outlineLevel="0" collapsed="false">
      <c r="M391" s="24"/>
      <c r="N391" s="24"/>
    </row>
    <row r="392" customFormat="false" ht="15.75" hidden="false" customHeight="true" outlineLevel="0" collapsed="false">
      <c r="M392" s="24"/>
      <c r="N392" s="24"/>
    </row>
    <row r="393" customFormat="false" ht="15.75" hidden="false" customHeight="true" outlineLevel="0" collapsed="false">
      <c r="M393" s="24"/>
      <c r="N393" s="24"/>
    </row>
    <row r="394" customFormat="false" ht="15.75" hidden="false" customHeight="true" outlineLevel="0" collapsed="false">
      <c r="M394" s="24"/>
      <c r="N394" s="24"/>
    </row>
    <row r="395" customFormat="false" ht="15.75" hidden="false" customHeight="true" outlineLevel="0" collapsed="false">
      <c r="M395" s="24"/>
      <c r="N395" s="24"/>
    </row>
    <row r="396" customFormat="false" ht="15.75" hidden="false" customHeight="true" outlineLevel="0" collapsed="false">
      <c r="M396" s="24"/>
      <c r="N396" s="24"/>
    </row>
    <row r="397" customFormat="false" ht="15.75" hidden="false" customHeight="true" outlineLevel="0" collapsed="false">
      <c r="M397" s="24"/>
      <c r="N397" s="24"/>
    </row>
    <row r="398" customFormat="false" ht="15.75" hidden="false" customHeight="true" outlineLevel="0" collapsed="false">
      <c r="M398" s="24"/>
      <c r="N398" s="24"/>
    </row>
    <row r="399" customFormat="false" ht="15.75" hidden="false" customHeight="true" outlineLevel="0" collapsed="false">
      <c r="M399" s="24"/>
      <c r="N399" s="24"/>
    </row>
    <row r="400" customFormat="false" ht="15.75" hidden="false" customHeight="true" outlineLevel="0" collapsed="false">
      <c r="M400" s="24"/>
      <c r="N400" s="24"/>
    </row>
    <row r="401" customFormat="false" ht="15.75" hidden="false" customHeight="true" outlineLevel="0" collapsed="false">
      <c r="M401" s="24"/>
      <c r="N401" s="24"/>
    </row>
    <row r="402" customFormat="false" ht="15.75" hidden="false" customHeight="true" outlineLevel="0" collapsed="false">
      <c r="M402" s="24"/>
      <c r="N402" s="24"/>
    </row>
    <row r="403" customFormat="false" ht="15.75" hidden="false" customHeight="true" outlineLevel="0" collapsed="false">
      <c r="M403" s="24"/>
      <c r="N403" s="24"/>
    </row>
    <row r="404" customFormat="false" ht="15.75" hidden="false" customHeight="true" outlineLevel="0" collapsed="false">
      <c r="M404" s="24"/>
      <c r="N404" s="24"/>
    </row>
    <row r="405" customFormat="false" ht="15.75" hidden="false" customHeight="true" outlineLevel="0" collapsed="false">
      <c r="M405" s="24"/>
      <c r="N405" s="24"/>
    </row>
    <row r="406" customFormat="false" ht="15.75" hidden="false" customHeight="true" outlineLevel="0" collapsed="false">
      <c r="M406" s="24"/>
      <c r="N406" s="24"/>
    </row>
    <row r="407" customFormat="false" ht="15.75" hidden="false" customHeight="true" outlineLevel="0" collapsed="false">
      <c r="M407" s="24"/>
      <c r="N407" s="24"/>
    </row>
    <row r="408" customFormat="false" ht="15.75" hidden="false" customHeight="true" outlineLevel="0" collapsed="false">
      <c r="M408" s="24"/>
      <c r="N408" s="24"/>
    </row>
    <row r="409" customFormat="false" ht="15.75" hidden="false" customHeight="true" outlineLevel="0" collapsed="false">
      <c r="M409" s="24"/>
      <c r="N409" s="24"/>
    </row>
    <row r="410" customFormat="false" ht="15.75" hidden="false" customHeight="true" outlineLevel="0" collapsed="false">
      <c r="M410" s="24"/>
      <c r="N410" s="24"/>
    </row>
    <row r="411" customFormat="false" ht="15.75" hidden="false" customHeight="true" outlineLevel="0" collapsed="false">
      <c r="M411" s="24"/>
      <c r="N411" s="24"/>
    </row>
    <row r="412" customFormat="false" ht="15.75" hidden="false" customHeight="true" outlineLevel="0" collapsed="false">
      <c r="M412" s="24"/>
      <c r="N412" s="24"/>
    </row>
    <row r="413" customFormat="false" ht="15.75" hidden="false" customHeight="true" outlineLevel="0" collapsed="false">
      <c r="M413" s="24"/>
      <c r="N413" s="24"/>
    </row>
    <row r="414" customFormat="false" ht="15.75" hidden="false" customHeight="true" outlineLevel="0" collapsed="false">
      <c r="M414" s="24"/>
      <c r="N414" s="24"/>
    </row>
    <row r="415" customFormat="false" ht="15.75" hidden="false" customHeight="true" outlineLevel="0" collapsed="false">
      <c r="M415" s="24"/>
      <c r="N415" s="24"/>
    </row>
    <row r="416" customFormat="false" ht="15.75" hidden="false" customHeight="true" outlineLevel="0" collapsed="false">
      <c r="M416" s="24"/>
      <c r="N416" s="24"/>
    </row>
    <row r="417" customFormat="false" ht="15.75" hidden="false" customHeight="true" outlineLevel="0" collapsed="false">
      <c r="M417" s="24"/>
      <c r="N417" s="24"/>
    </row>
    <row r="418" customFormat="false" ht="15.75" hidden="false" customHeight="true" outlineLevel="0" collapsed="false">
      <c r="M418" s="24"/>
      <c r="N418" s="24"/>
    </row>
    <row r="419" customFormat="false" ht="15.75" hidden="false" customHeight="true" outlineLevel="0" collapsed="false">
      <c r="M419" s="24"/>
      <c r="N419" s="24"/>
    </row>
    <row r="420" customFormat="false" ht="15.75" hidden="false" customHeight="true" outlineLevel="0" collapsed="false">
      <c r="M420" s="24"/>
      <c r="N420" s="24"/>
    </row>
    <row r="421" customFormat="false" ht="15.75" hidden="false" customHeight="true" outlineLevel="0" collapsed="false">
      <c r="M421" s="24"/>
      <c r="N421" s="24"/>
    </row>
    <row r="422" customFormat="false" ht="15.75" hidden="false" customHeight="true" outlineLevel="0" collapsed="false">
      <c r="M422" s="24"/>
      <c r="N422" s="24"/>
    </row>
    <row r="423" customFormat="false" ht="15.75" hidden="false" customHeight="true" outlineLevel="0" collapsed="false">
      <c r="M423" s="24"/>
      <c r="N423" s="24"/>
    </row>
    <row r="424" customFormat="false" ht="15.75" hidden="false" customHeight="true" outlineLevel="0" collapsed="false">
      <c r="M424" s="24"/>
      <c r="N424" s="24"/>
    </row>
    <row r="425" customFormat="false" ht="15.75" hidden="false" customHeight="true" outlineLevel="0" collapsed="false">
      <c r="M425" s="24"/>
      <c r="N425" s="24"/>
    </row>
    <row r="426" customFormat="false" ht="15.75" hidden="false" customHeight="true" outlineLevel="0" collapsed="false">
      <c r="M426" s="24"/>
      <c r="N426" s="24"/>
    </row>
    <row r="427" customFormat="false" ht="15.75" hidden="false" customHeight="true" outlineLevel="0" collapsed="false">
      <c r="M427" s="24"/>
      <c r="N427" s="24"/>
    </row>
    <row r="428" customFormat="false" ht="15.75" hidden="false" customHeight="true" outlineLevel="0" collapsed="false">
      <c r="M428" s="24"/>
      <c r="N428" s="24"/>
    </row>
    <row r="429" customFormat="false" ht="15.75" hidden="false" customHeight="true" outlineLevel="0" collapsed="false">
      <c r="M429" s="24"/>
      <c r="N429" s="24"/>
    </row>
    <row r="430" customFormat="false" ht="15.75" hidden="false" customHeight="true" outlineLevel="0" collapsed="false">
      <c r="M430" s="24"/>
      <c r="N430" s="24"/>
    </row>
    <row r="431" customFormat="false" ht="15.75" hidden="false" customHeight="true" outlineLevel="0" collapsed="false">
      <c r="M431" s="24"/>
      <c r="N431" s="24"/>
    </row>
    <row r="432" customFormat="false" ht="15.75" hidden="false" customHeight="true" outlineLevel="0" collapsed="false">
      <c r="M432" s="24"/>
      <c r="N432" s="24"/>
    </row>
    <row r="433" customFormat="false" ht="15.75" hidden="false" customHeight="true" outlineLevel="0" collapsed="false">
      <c r="M433" s="24"/>
      <c r="N433" s="24"/>
    </row>
    <row r="434" customFormat="false" ht="15.75" hidden="false" customHeight="true" outlineLevel="0" collapsed="false">
      <c r="M434" s="24"/>
      <c r="N434" s="24"/>
    </row>
    <row r="435" customFormat="false" ht="15.75" hidden="false" customHeight="true" outlineLevel="0" collapsed="false">
      <c r="M435" s="24"/>
      <c r="N435" s="24"/>
    </row>
    <row r="436" customFormat="false" ht="15.75" hidden="false" customHeight="true" outlineLevel="0" collapsed="false">
      <c r="M436" s="24"/>
      <c r="N436" s="24"/>
    </row>
    <row r="437" customFormat="false" ht="15.75" hidden="false" customHeight="true" outlineLevel="0" collapsed="false">
      <c r="M437" s="24"/>
      <c r="N437" s="24"/>
    </row>
    <row r="438" customFormat="false" ht="15.75" hidden="false" customHeight="true" outlineLevel="0" collapsed="false">
      <c r="M438" s="24"/>
      <c r="N438" s="24"/>
    </row>
    <row r="439" customFormat="false" ht="15.75" hidden="false" customHeight="true" outlineLevel="0" collapsed="false">
      <c r="M439" s="24"/>
      <c r="N439" s="24"/>
    </row>
    <row r="440" customFormat="false" ht="15.75" hidden="false" customHeight="true" outlineLevel="0" collapsed="false">
      <c r="M440" s="24"/>
      <c r="N440" s="24"/>
    </row>
    <row r="441" customFormat="false" ht="15.75" hidden="false" customHeight="true" outlineLevel="0" collapsed="false">
      <c r="M441" s="24"/>
      <c r="N441" s="24"/>
    </row>
    <row r="442" customFormat="false" ht="15.75" hidden="false" customHeight="true" outlineLevel="0" collapsed="false">
      <c r="M442" s="24"/>
      <c r="N442" s="24"/>
    </row>
    <row r="443" customFormat="false" ht="15.75" hidden="false" customHeight="true" outlineLevel="0" collapsed="false">
      <c r="M443" s="24"/>
      <c r="N443" s="24"/>
    </row>
    <row r="444" customFormat="false" ht="15.75" hidden="false" customHeight="true" outlineLevel="0" collapsed="false">
      <c r="M444" s="24"/>
      <c r="N444" s="24"/>
    </row>
    <row r="445" customFormat="false" ht="15.75" hidden="false" customHeight="true" outlineLevel="0" collapsed="false">
      <c r="M445" s="24"/>
      <c r="N445" s="24"/>
    </row>
    <row r="446" customFormat="false" ht="15.75" hidden="false" customHeight="true" outlineLevel="0" collapsed="false">
      <c r="M446" s="24"/>
      <c r="N446" s="24"/>
    </row>
    <row r="447" customFormat="false" ht="15.75" hidden="false" customHeight="true" outlineLevel="0" collapsed="false">
      <c r="M447" s="24"/>
      <c r="N447" s="24"/>
    </row>
    <row r="448" customFormat="false" ht="15.75" hidden="false" customHeight="true" outlineLevel="0" collapsed="false">
      <c r="M448" s="24"/>
      <c r="N448" s="24"/>
    </row>
    <row r="449" customFormat="false" ht="15.75" hidden="false" customHeight="true" outlineLevel="0" collapsed="false">
      <c r="M449" s="24"/>
      <c r="N449" s="24"/>
    </row>
    <row r="450" customFormat="false" ht="15.75" hidden="false" customHeight="true" outlineLevel="0" collapsed="false">
      <c r="M450" s="24"/>
      <c r="N450" s="24"/>
    </row>
    <row r="451" customFormat="false" ht="15.75" hidden="false" customHeight="true" outlineLevel="0" collapsed="false">
      <c r="M451" s="24"/>
      <c r="N451" s="24"/>
    </row>
    <row r="452" customFormat="false" ht="15.75" hidden="false" customHeight="true" outlineLevel="0" collapsed="false">
      <c r="M452" s="24"/>
      <c r="N452" s="24"/>
    </row>
    <row r="453" customFormat="false" ht="15.75" hidden="false" customHeight="true" outlineLevel="0" collapsed="false">
      <c r="M453" s="24"/>
      <c r="N453" s="24"/>
    </row>
    <row r="454" customFormat="false" ht="15.75" hidden="false" customHeight="true" outlineLevel="0" collapsed="false">
      <c r="M454" s="24"/>
      <c r="N454" s="24"/>
    </row>
    <row r="455" customFormat="false" ht="15.75" hidden="false" customHeight="true" outlineLevel="0" collapsed="false">
      <c r="M455" s="24"/>
      <c r="N455" s="24"/>
    </row>
    <row r="456" customFormat="false" ht="15.75" hidden="false" customHeight="true" outlineLevel="0" collapsed="false">
      <c r="M456" s="24"/>
      <c r="N456" s="24"/>
    </row>
    <row r="457" customFormat="false" ht="15.75" hidden="false" customHeight="true" outlineLevel="0" collapsed="false">
      <c r="M457" s="24"/>
      <c r="N457" s="24"/>
    </row>
    <row r="458" customFormat="false" ht="15.75" hidden="false" customHeight="true" outlineLevel="0" collapsed="false">
      <c r="M458" s="24"/>
      <c r="N458" s="24"/>
    </row>
    <row r="459" customFormat="false" ht="15.75" hidden="false" customHeight="true" outlineLevel="0" collapsed="false">
      <c r="M459" s="24"/>
      <c r="N459" s="24"/>
    </row>
    <row r="460" customFormat="false" ht="15.75" hidden="false" customHeight="true" outlineLevel="0" collapsed="false">
      <c r="M460" s="24"/>
      <c r="N460" s="24"/>
    </row>
    <row r="461" customFormat="false" ht="15.75" hidden="false" customHeight="true" outlineLevel="0" collapsed="false">
      <c r="M461" s="24"/>
      <c r="N461" s="24"/>
    </row>
    <row r="462" customFormat="false" ht="15.75" hidden="false" customHeight="true" outlineLevel="0" collapsed="false">
      <c r="M462" s="24"/>
      <c r="N462" s="24"/>
    </row>
    <row r="463" customFormat="false" ht="15.75" hidden="false" customHeight="true" outlineLevel="0" collapsed="false">
      <c r="M463" s="24"/>
      <c r="N463" s="24"/>
    </row>
    <row r="464" customFormat="false" ht="15.75" hidden="false" customHeight="true" outlineLevel="0" collapsed="false">
      <c r="M464" s="24"/>
      <c r="N464" s="24"/>
    </row>
    <row r="465" customFormat="false" ht="15.75" hidden="false" customHeight="true" outlineLevel="0" collapsed="false">
      <c r="M465" s="24"/>
      <c r="N465" s="24"/>
    </row>
    <row r="466" customFormat="false" ht="15.75" hidden="false" customHeight="true" outlineLevel="0" collapsed="false">
      <c r="M466" s="24"/>
      <c r="N466" s="24"/>
    </row>
    <row r="467" customFormat="false" ht="15.75" hidden="false" customHeight="true" outlineLevel="0" collapsed="false">
      <c r="M467" s="24"/>
      <c r="N467" s="24"/>
    </row>
    <row r="468" customFormat="false" ht="15.75" hidden="false" customHeight="true" outlineLevel="0" collapsed="false">
      <c r="M468" s="24"/>
      <c r="N468" s="24"/>
    </row>
    <row r="469" customFormat="false" ht="15.75" hidden="false" customHeight="true" outlineLevel="0" collapsed="false">
      <c r="M469" s="24"/>
      <c r="N469" s="24"/>
    </row>
    <row r="470" customFormat="false" ht="15.75" hidden="false" customHeight="true" outlineLevel="0" collapsed="false">
      <c r="M470" s="24"/>
      <c r="N470" s="24"/>
    </row>
    <row r="471" customFormat="false" ht="15.75" hidden="false" customHeight="true" outlineLevel="0" collapsed="false">
      <c r="M471" s="24"/>
      <c r="N471" s="24"/>
    </row>
    <row r="472" customFormat="false" ht="15.75" hidden="false" customHeight="true" outlineLevel="0" collapsed="false">
      <c r="M472" s="24"/>
      <c r="N472" s="24"/>
    </row>
    <row r="473" customFormat="false" ht="15.75" hidden="false" customHeight="true" outlineLevel="0" collapsed="false">
      <c r="M473" s="24"/>
      <c r="N473" s="24"/>
    </row>
    <row r="474" customFormat="false" ht="15.75" hidden="false" customHeight="true" outlineLevel="0" collapsed="false">
      <c r="M474" s="24"/>
      <c r="N474" s="24"/>
    </row>
    <row r="475" customFormat="false" ht="15.75" hidden="false" customHeight="true" outlineLevel="0" collapsed="false">
      <c r="M475" s="24"/>
      <c r="N475" s="24"/>
    </row>
    <row r="476" customFormat="false" ht="15.75" hidden="false" customHeight="true" outlineLevel="0" collapsed="false">
      <c r="M476" s="24"/>
      <c r="N476" s="24"/>
    </row>
    <row r="477" customFormat="false" ht="15.75" hidden="false" customHeight="true" outlineLevel="0" collapsed="false">
      <c r="M477" s="24"/>
      <c r="N477" s="24"/>
    </row>
    <row r="478" customFormat="false" ht="15.75" hidden="false" customHeight="true" outlineLevel="0" collapsed="false">
      <c r="M478" s="24"/>
      <c r="N478" s="24"/>
    </row>
    <row r="479" customFormat="false" ht="15.75" hidden="false" customHeight="true" outlineLevel="0" collapsed="false">
      <c r="M479" s="24"/>
      <c r="N479" s="24"/>
    </row>
    <row r="480" customFormat="false" ht="15.75" hidden="false" customHeight="true" outlineLevel="0" collapsed="false">
      <c r="M480" s="24"/>
      <c r="N480" s="24"/>
    </row>
    <row r="481" customFormat="false" ht="15.75" hidden="false" customHeight="true" outlineLevel="0" collapsed="false">
      <c r="M481" s="24"/>
      <c r="N481" s="24"/>
    </row>
    <row r="482" customFormat="false" ht="15.75" hidden="false" customHeight="true" outlineLevel="0" collapsed="false">
      <c r="M482" s="24"/>
      <c r="N482" s="24"/>
    </row>
    <row r="483" customFormat="false" ht="15.75" hidden="false" customHeight="true" outlineLevel="0" collapsed="false">
      <c r="M483" s="24"/>
      <c r="N483" s="24"/>
    </row>
    <row r="484" customFormat="false" ht="15.75" hidden="false" customHeight="true" outlineLevel="0" collapsed="false">
      <c r="M484" s="24"/>
      <c r="N484" s="24"/>
    </row>
    <row r="485" customFormat="false" ht="15.75" hidden="false" customHeight="true" outlineLevel="0" collapsed="false">
      <c r="M485" s="24"/>
      <c r="N485" s="24"/>
    </row>
    <row r="486" customFormat="false" ht="15.75" hidden="false" customHeight="true" outlineLevel="0" collapsed="false">
      <c r="M486" s="24"/>
      <c r="N486" s="24"/>
    </row>
    <row r="487" customFormat="false" ht="15.75" hidden="false" customHeight="true" outlineLevel="0" collapsed="false">
      <c r="M487" s="24"/>
      <c r="N487" s="24"/>
    </row>
    <row r="488" customFormat="false" ht="15.75" hidden="false" customHeight="true" outlineLevel="0" collapsed="false">
      <c r="M488" s="24"/>
      <c r="N488" s="24"/>
    </row>
    <row r="489" customFormat="false" ht="15.75" hidden="false" customHeight="true" outlineLevel="0" collapsed="false">
      <c r="M489" s="24"/>
      <c r="N489" s="24"/>
    </row>
    <row r="490" customFormat="false" ht="15.75" hidden="false" customHeight="true" outlineLevel="0" collapsed="false">
      <c r="M490" s="24"/>
      <c r="N490" s="24"/>
    </row>
    <row r="491" customFormat="false" ht="15.75" hidden="false" customHeight="true" outlineLevel="0" collapsed="false">
      <c r="M491" s="24"/>
      <c r="N491" s="24"/>
    </row>
    <row r="492" customFormat="false" ht="15.75" hidden="false" customHeight="true" outlineLevel="0" collapsed="false">
      <c r="M492" s="24"/>
      <c r="N492" s="24"/>
    </row>
    <row r="493" customFormat="false" ht="15.75" hidden="false" customHeight="true" outlineLevel="0" collapsed="false">
      <c r="M493" s="24"/>
      <c r="N493" s="24"/>
    </row>
    <row r="494" customFormat="false" ht="15.75" hidden="false" customHeight="true" outlineLevel="0" collapsed="false">
      <c r="M494" s="24"/>
      <c r="N494" s="24"/>
    </row>
    <row r="495" customFormat="false" ht="15.75" hidden="false" customHeight="true" outlineLevel="0" collapsed="false">
      <c r="M495" s="24"/>
      <c r="N495" s="24"/>
    </row>
    <row r="496" customFormat="false" ht="15.75" hidden="false" customHeight="true" outlineLevel="0" collapsed="false">
      <c r="M496" s="24"/>
      <c r="N496" s="24"/>
    </row>
    <row r="497" customFormat="false" ht="15.75" hidden="false" customHeight="true" outlineLevel="0" collapsed="false">
      <c r="M497" s="24"/>
      <c r="N497" s="24"/>
    </row>
    <row r="498" customFormat="false" ht="15.75" hidden="false" customHeight="true" outlineLevel="0" collapsed="false">
      <c r="M498" s="24"/>
      <c r="N498" s="24"/>
    </row>
    <row r="499" customFormat="false" ht="15.75" hidden="false" customHeight="true" outlineLevel="0" collapsed="false">
      <c r="M499" s="24"/>
      <c r="N499" s="24"/>
    </row>
    <row r="500" customFormat="false" ht="15.75" hidden="false" customHeight="true" outlineLevel="0" collapsed="false">
      <c r="M500" s="24"/>
      <c r="N500" s="24"/>
    </row>
    <row r="501" customFormat="false" ht="15.75" hidden="false" customHeight="true" outlineLevel="0" collapsed="false">
      <c r="M501" s="24"/>
      <c r="N501" s="24"/>
    </row>
    <row r="502" customFormat="false" ht="15.75" hidden="false" customHeight="true" outlineLevel="0" collapsed="false">
      <c r="M502" s="24"/>
      <c r="N502" s="24"/>
    </row>
    <row r="503" customFormat="false" ht="15.75" hidden="false" customHeight="true" outlineLevel="0" collapsed="false">
      <c r="M503" s="24"/>
      <c r="N503" s="24"/>
    </row>
    <row r="504" customFormat="false" ht="15.75" hidden="false" customHeight="true" outlineLevel="0" collapsed="false">
      <c r="M504" s="24"/>
      <c r="N504" s="24"/>
    </row>
    <row r="505" customFormat="false" ht="15.75" hidden="false" customHeight="true" outlineLevel="0" collapsed="false">
      <c r="M505" s="24"/>
      <c r="N505" s="24"/>
    </row>
    <row r="506" customFormat="false" ht="15.75" hidden="false" customHeight="true" outlineLevel="0" collapsed="false">
      <c r="M506" s="24"/>
      <c r="N506" s="24"/>
    </row>
    <row r="507" customFormat="false" ht="15.75" hidden="false" customHeight="true" outlineLevel="0" collapsed="false">
      <c r="M507" s="24"/>
      <c r="N507" s="24"/>
    </row>
    <row r="508" customFormat="false" ht="15.75" hidden="false" customHeight="true" outlineLevel="0" collapsed="false">
      <c r="M508" s="24"/>
      <c r="N508" s="24"/>
    </row>
    <row r="509" customFormat="false" ht="15.75" hidden="false" customHeight="true" outlineLevel="0" collapsed="false">
      <c r="M509" s="24"/>
      <c r="N509" s="24"/>
    </row>
    <row r="510" customFormat="false" ht="15.75" hidden="false" customHeight="true" outlineLevel="0" collapsed="false">
      <c r="M510" s="24"/>
      <c r="N510" s="24"/>
    </row>
    <row r="511" customFormat="false" ht="15.75" hidden="false" customHeight="true" outlineLevel="0" collapsed="false">
      <c r="M511" s="24"/>
      <c r="N511" s="24"/>
    </row>
    <row r="512" customFormat="false" ht="15.75" hidden="false" customHeight="true" outlineLevel="0" collapsed="false">
      <c r="M512" s="24"/>
      <c r="N512" s="24"/>
    </row>
    <row r="513" customFormat="false" ht="15.75" hidden="false" customHeight="true" outlineLevel="0" collapsed="false">
      <c r="M513" s="24"/>
      <c r="N513" s="24"/>
    </row>
    <row r="514" customFormat="false" ht="15.75" hidden="false" customHeight="true" outlineLevel="0" collapsed="false">
      <c r="M514" s="24"/>
      <c r="N514" s="24"/>
    </row>
    <row r="515" customFormat="false" ht="15.75" hidden="false" customHeight="true" outlineLevel="0" collapsed="false">
      <c r="M515" s="24"/>
      <c r="N515" s="24"/>
    </row>
    <row r="516" customFormat="false" ht="15.75" hidden="false" customHeight="true" outlineLevel="0" collapsed="false">
      <c r="M516" s="24"/>
      <c r="N516" s="24"/>
    </row>
    <row r="517" customFormat="false" ht="15.75" hidden="false" customHeight="true" outlineLevel="0" collapsed="false">
      <c r="M517" s="24"/>
      <c r="N517" s="24"/>
    </row>
    <row r="518" customFormat="false" ht="15.75" hidden="false" customHeight="true" outlineLevel="0" collapsed="false">
      <c r="M518" s="24"/>
      <c r="N518" s="24"/>
    </row>
    <row r="519" customFormat="false" ht="15.75" hidden="false" customHeight="true" outlineLevel="0" collapsed="false">
      <c r="M519" s="24"/>
      <c r="N519" s="24"/>
    </row>
    <row r="520" customFormat="false" ht="15.75" hidden="false" customHeight="true" outlineLevel="0" collapsed="false">
      <c r="M520" s="24"/>
      <c r="N520" s="24"/>
    </row>
    <row r="521" customFormat="false" ht="15.75" hidden="false" customHeight="true" outlineLevel="0" collapsed="false">
      <c r="M521" s="24"/>
      <c r="N521" s="24"/>
    </row>
    <row r="522" customFormat="false" ht="15.75" hidden="false" customHeight="true" outlineLevel="0" collapsed="false">
      <c r="M522" s="24"/>
      <c r="N522" s="24"/>
    </row>
    <row r="523" customFormat="false" ht="15.75" hidden="false" customHeight="true" outlineLevel="0" collapsed="false">
      <c r="M523" s="24"/>
      <c r="N523" s="24"/>
    </row>
    <row r="524" customFormat="false" ht="15.75" hidden="false" customHeight="true" outlineLevel="0" collapsed="false">
      <c r="M524" s="24"/>
      <c r="N524" s="24"/>
    </row>
    <row r="525" customFormat="false" ht="15.75" hidden="false" customHeight="true" outlineLevel="0" collapsed="false">
      <c r="M525" s="24"/>
      <c r="N525" s="24"/>
    </row>
    <row r="526" customFormat="false" ht="15.75" hidden="false" customHeight="true" outlineLevel="0" collapsed="false">
      <c r="M526" s="24"/>
      <c r="N526" s="24"/>
    </row>
    <row r="527" customFormat="false" ht="15.75" hidden="false" customHeight="true" outlineLevel="0" collapsed="false">
      <c r="M527" s="24"/>
      <c r="N527" s="24"/>
    </row>
    <row r="528" customFormat="false" ht="15.75" hidden="false" customHeight="true" outlineLevel="0" collapsed="false">
      <c r="M528" s="24"/>
      <c r="N528" s="24"/>
    </row>
    <row r="529" customFormat="false" ht="15.75" hidden="false" customHeight="true" outlineLevel="0" collapsed="false">
      <c r="M529" s="24"/>
      <c r="N529" s="24"/>
    </row>
    <row r="530" customFormat="false" ht="15.75" hidden="false" customHeight="true" outlineLevel="0" collapsed="false">
      <c r="M530" s="24"/>
      <c r="N530" s="24"/>
    </row>
    <row r="531" customFormat="false" ht="15.75" hidden="false" customHeight="true" outlineLevel="0" collapsed="false">
      <c r="M531" s="24"/>
      <c r="N531" s="24"/>
    </row>
    <row r="532" customFormat="false" ht="15.75" hidden="false" customHeight="true" outlineLevel="0" collapsed="false">
      <c r="M532" s="24"/>
      <c r="N532" s="24"/>
    </row>
    <row r="533" customFormat="false" ht="15.75" hidden="false" customHeight="true" outlineLevel="0" collapsed="false">
      <c r="M533" s="24"/>
      <c r="N533" s="24"/>
    </row>
    <row r="534" customFormat="false" ht="15.75" hidden="false" customHeight="true" outlineLevel="0" collapsed="false">
      <c r="M534" s="24"/>
      <c r="N534" s="24"/>
    </row>
    <row r="535" customFormat="false" ht="15.75" hidden="false" customHeight="true" outlineLevel="0" collapsed="false">
      <c r="M535" s="24"/>
      <c r="N535" s="24"/>
    </row>
    <row r="536" customFormat="false" ht="15.75" hidden="false" customHeight="true" outlineLevel="0" collapsed="false">
      <c r="M536" s="24"/>
      <c r="N536" s="24"/>
    </row>
    <row r="537" customFormat="false" ht="15.75" hidden="false" customHeight="true" outlineLevel="0" collapsed="false">
      <c r="M537" s="24"/>
      <c r="N537" s="24"/>
    </row>
    <row r="538" customFormat="false" ht="15.75" hidden="false" customHeight="true" outlineLevel="0" collapsed="false">
      <c r="M538" s="24"/>
      <c r="N538" s="24"/>
    </row>
    <row r="539" customFormat="false" ht="15.75" hidden="false" customHeight="true" outlineLevel="0" collapsed="false">
      <c r="M539" s="24"/>
      <c r="N539" s="24"/>
    </row>
    <row r="540" customFormat="false" ht="15.75" hidden="false" customHeight="true" outlineLevel="0" collapsed="false">
      <c r="M540" s="24"/>
      <c r="N540" s="24"/>
    </row>
    <row r="541" customFormat="false" ht="15.75" hidden="false" customHeight="true" outlineLevel="0" collapsed="false">
      <c r="M541" s="24"/>
      <c r="N541" s="24"/>
    </row>
    <row r="542" customFormat="false" ht="15.75" hidden="false" customHeight="true" outlineLevel="0" collapsed="false">
      <c r="M542" s="24"/>
      <c r="N542" s="24"/>
    </row>
    <row r="543" customFormat="false" ht="15.75" hidden="false" customHeight="true" outlineLevel="0" collapsed="false">
      <c r="M543" s="24"/>
      <c r="N543" s="24"/>
    </row>
    <row r="544" customFormat="false" ht="15.75" hidden="false" customHeight="true" outlineLevel="0" collapsed="false">
      <c r="M544" s="24"/>
      <c r="N544" s="24"/>
    </row>
    <row r="545" customFormat="false" ht="15.75" hidden="false" customHeight="true" outlineLevel="0" collapsed="false">
      <c r="M545" s="24"/>
      <c r="N545" s="24"/>
    </row>
    <row r="546" customFormat="false" ht="15.75" hidden="false" customHeight="true" outlineLevel="0" collapsed="false">
      <c r="M546" s="24"/>
      <c r="N546" s="24"/>
    </row>
    <row r="547" customFormat="false" ht="15.75" hidden="false" customHeight="true" outlineLevel="0" collapsed="false">
      <c r="M547" s="24"/>
      <c r="N547" s="24"/>
    </row>
    <row r="548" customFormat="false" ht="15.75" hidden="false" customHeight="true" outlineLevel="0" collapsed="false">
      <c r="M548" s="24"/>
      <c r="N548" s="24"/>
    </row>
    <row r="549" customFormat="false" ht="15.75" hidden="false" customHeight="true" outlineLevel="0" collapsed="false">
      <c r="M549" s="24"/>
      <c r="N549" s="24"/>
    </row>
    <row r="550" customFormat="false" ht="15.75" hidden="false" customHeight="true" outlineLevel="0" collapsed="false">
      <c r="M550" s="24"/>
      <c r="N550" s="24"/>
    </row>
    <row r="551" customFormat="false" ht="15.75" hidden="false" customHeight="true" outlineLevel="0" collapsed="false">
      <c r="M551" s="24"/>
      <c r="N551" s="24"/>
    </row>
    <row r="552" customFormat="false" ht="15.75" hidden="false" customHeight="true" outlineLevel="0" collapsed="false">
      <c r="M552" s="24"/>
      <c r="N552" s="24"/>
    </row>
    <row r="553" customFormat="false" ht="15.75" hidden="false" customHeight="true" outlineLevel="0" collapsed="false">
      <c r="M553" s="24"/>
      <c r="N553" s="24"/>
    </row>
    <row r="554" customFormat="false" ht="15.75" hidden="false" customHeight="true" outlineLevel="0" collapsed="false">
      <c r="M554" s="24"/>
      <c r="N554" s="24"/>
    </row>
    <row r="555" customFormat="false" ht="15.75" hidden="false" customHeight="true" outlineLevel="0" collapsed="false">
      <c r="M555" s="24"/>
      <c r="N555" s="24"/>
    </row>
    <row r="556" customFormat="false" ht="15.75" hidden="false" customHeight="true" outlineLevel="0" collapsed="false">
      <c r="M556" s="24"/>
      <c r="N556" s="24"/>
    </row>
    <row r="557" customFormat="false" ht="15.75" hidden="false" customHeight="true" outlineLevel="0" collapsed="false">
      <c r="M557" s="24"/>
      <c r="N557" s="24"/>
    </row>
    <row r="558" customFormat="false" ht="15.75" hidden="false" customHeight="true" outlineLevel="0" collapsed="false">
      <c r="M558" s="24"/>
      <c r="N558" s="24"/>
    </row>
    <row r="559" customFormat="false" ht="15.75" hidden="false" customHeight="true" outlineLevel="0" collapsed="false">
      <c r="M559" s="24"/>
      <c r="N559" s="24"/>
    </row>
    <row r="560" customFormat="false" ht="15.75" hidden="false" customHeight="true" outlineLevel="0" collapsed="false">
      <c r="M560" s="24"/>
      <c r="N560" s="24"/>
    </row>
    <row r="561" customFormat="false" ht="15.75" hidden="false" customHeight="true" outlineLevel="0" collapsed="false">
      <c r="M561" s="24"/>
      <c r="N561" s="24"/>
    </row>
    <row r="562" customFormat="false" ht="15.75" hidden="false" customHeight="true" outlineLevel="0" collapsed="false">
      <c r="M562" s="24"/>
      <c r="N562" s="24"/>
    </row>
    <row r="563" customFormat="false" ht="15.75" hidden="false" customHeight="true" outlineLevel="0" collapsed="false">
      <c r="M563" s="24"/>
      <c r="N563" s="24"/>
    </row>
    <row r="564" customFormat="false" ht="15.75" hidden="false" customHeight="true" outlineLevel="0" collapsed="false">
      <c r="M564" s="24"/>
      <c r="N564" s="24"/>
    </row>
    <row r="565" customFormat="false" ht="15.75" hidden="false" customHeight="true" outlineLevel="0" collapsed="false">
      <c r="M565" s="24"/>
      <c r="N565" s="24"/>
    </row>
    <row r="566" customFormat="false" ht="15.75" hidden="false" customHeight="true" outlineLevel="0" collapsed="false">
      <c r="M566" s="24"/>
      <c r="N566" s="24"/>
    </row>
    <row r="567" customFormat="false" ht="15.75" hidden="false" customHeight="true" outlineLevel="0" collapsed="false">
      <c r="M567" s="24"/>
      <c r="N567" s="24"/>
    </row>
    <row r="568" customFormat="false" ht="15.75" hidden="false" customHeight="true" outlineLevel="0" collapsed="false">
      <c r="M568" s="24"/>
      <c r="N568" s="24"/>
    </row>
    <row r="569" customFormat="false" ht="15.75" hidden="false" customHeight="true" outlineLevel="0" collapsed="false">
      <c r="M569" s="24"/>
      <c r="N569" s="24"/>
    </row>
    <row r="570" customFormat="false" ht="15.75" hidden="false" customHeight="true" outlineLevel="0" collapsed="false">
      <c r="M570" s="24"/>
      <c r="N570" s="24"/>
    </row>
    <row r="571" customFormat="false" ht="15.75" hidden="false" customHeight="true" outlineLevel="0" collapsed="false">
      <c r="M571" s="24"/>
      <c r="N571" s="24"/>
    </row>
    <row r="572" customFormat="false" ht="15.75" hidden="false" customHeight="true" outlineLevel="0" collapsed="false">
      <c r="M572" s="24"/>
      <c r="N572" s="24"/>
    </row>
    <row r="573" customFormat="false" ht="15.75" hidden="false" customHeight="true" outlineLevel="0" collapsed="false">
      <c r="M573" s="24"/>
      <c r="N573" s="24"/>
    </row>
    <row r="574" customFormat="false" ht="15.75" hidden="false" customHeight="true" outlineLevel="0" collapsed="false">
      <c r="M574" s="24"/>
      <c r="N574" s="24"/>
    </row>
    <row r="575" customFormat="false" ht="15.75" hidden="false" customHeight="true" outlineLevel="0" collapsed="false">
      <c r="M575" s="24"/>
      <c r="N575" s="24"/>
    </row>
    <row r="576" customFormat="false" ht="15.75" hidden="false" customHeight="true" outlineLevel="0" collapsed="false">
      <c r="M576" s="24"/>
      <c r="N576" s="24"/>
    </row>
    <row r="577" customFormat="false" ht="15.75" hidden="false" customHeight="true" outlineLevel="0" collapsed="false">
      <c r="M577" s="24"/>
      <c r="N577" s="24"/>
    </row>
    <row r="578" customFormat="false" ht="15.75" hidden="false" customHeight="true" outlineLevel="0" collapsed="false">
      <c r="M578" s="24"/>
      <c r="N578" s="24"/>
    </row>
    <row r="579" customFormat="false" ht="15.75" hidden="false" customHeight="true" outlineLevel="0" collapsed="false">
      <c r="M579" s="24"/>
      <c r="N579" s="24"/>
    </row>
    <row r="580" customFormat="false" ht="15.75" hidden="false" customHeight="true" outlineLevel="0" collapsed="false">
      <c r="M580" s="24"/>
      <c r="N580" s="24"/>
    </row>
    <row r="581" customFormat="false" ht="15.75" hidden="false" customHeight="true" outlineLevel="0" collapsed="false">
      <c r="M581" s="24"/>
      <c r="N581" s="24"/>
    </row>
    <row r="582" customFormat="false" ht="15.75" hidden="false" customHeight="true" outlineLevel="0" collapsed="false">
      <c r="M582" s="24"/>
      <c r="N582" s="24"/>
    </row>
    <row r="583" customFormat="false" ht="15.75" hidden="false" customHeight="true" outlineLevel="0" collapsed="false">
      <c r="M583" s="24"/>
      <c r="N583" s="24"/>
    </row>
    <row r="584" customFormat="false" ht="15.75" hidden="false" customHeight="true" outlineLevel="0" collapsed="false">
      <c r="M584" s="24"/>
      <c r="N584" s="24"/>
    </row>
    <row r="585" customFormat="false" ht="15.75" hidden="false" customHeight="true" outlineLevel="0" collapsed="false">
      <c r="M585" s="24"/>
      <c r="N585" s="24"/>
    </row>
    <row r="586" customFormat="false" ht="15.75" hidden="false" customHeight="true" outlineLevel="0" collapsed="false">
      <c r="M586" s="24"/>
      <c r="N586" s="24"/>
    </row>
    <row r="587" customFormat="false" ht="15.75" hidden="false" customHeight="true" outlineLevel="0" collapsed="false">
      <c r="M587" s="24"/>
      <c r="N587" s="24"/>
    </row>
    <row r="588" customFormat="false" ht="15.75" hidden="false" customHeight="true" outlineLevel="0" collapsed="false">
      <c r="M588" s="24"/>
      <c r="N588" s="24"/>
    </row>
    <row r="589" customFormat="false" ht="15.75" hidden="false" customHeight="true" outlineLevel="0" collapsed="false">
      <c r="M589" s="24"/>
      <c r="N589" s="24"/>
    </row>
    <row r="590" customFormat="false" ht="15.75" hidden="false" customHeight="true" outlineLevel="0" collapsed="false">
      <c r="M590" s="24"/>
      <c r="N590" s="24"/>
    </row>
    <row r="591" customFormat="false" ht="15.75" hidden="false" customHeight="true" outlineLevel="0" collapsed="false">
      <c r="M591" s="24"/>
      <c r="N591" s="24"/>
    </row>
    <row r="592" customFormat="false" ht="15.75" hidden="false" customHeight="true" outlineLevel="0" collapsed="false">
      <c r="M592" s="24"/>
      <c r="N592" s="24"/>
    </row>
    <row r="593" customFormat="false" ht="15.75" hidden="false" customHeight="true" outlineLevel="0" collapsed="false">
      <c r="M593" s="24"/>
      <c r="N593" s="24"/>
    </row>
    <row r="594" customFormat="false" ht="15.75" hidden="false" customHeight="true" outlineLevel="0" collapsed="false">
      <c r="M594" s="24"/>
      <c r="N594" s="24"/>
    </row>
    <row r="595" customFormat="false" ht="15.75" hidden="false" customHeight="true" outlineLevel="0" collapsed="false">
      <c r="M595" s="24"/>
      <c r="N595" s="24"/>
    </row>
    <row r="596" customFormat="false" ht="15.75" hidden="false" customHeight="true" outlineLevel="0" collapsed="false">
      <c r="M596" s="24"/>
      <c r="N596" s="24"/>
    </row>
    <row r="597" customFormat="false" ht="15.75" hidden="false" customHeight="true" outlineLevel="0" collapsed="false">
      <c r="M597" s="24"/>
      <c r="N597" s="24"/>
    </row>
    <row r="598" customFormat="false" ht="15.75" hidden="false" customHeight="true" outlineLevel="0" collapsed="false">
      <c r="M598" s="24"/>
      <c r="N598" s="24"/>
    </row>
    <row r="599" customFormat="false" ht="15.75" hidden="false" customHeight="true" outlineLevel="0" collapsed="false">
      <c r="M599" s="24"/>
      <c r="N599" s="24"/>
    </row>
    <row r="600" customFormat="false" ht="15.75" hidden="false" customHeight="true" outlineLevel="0" collapsed="false">
      <c r="M600" s="24"/>
      <c r="N600" s="24"/>
    </row>
    <row r="601" customFormat="false" ht="15.75" hidden="false" customHeight="true" outlineLevel="0" collapsed="false">
      <c r="M601" s="24"/>
      <c r="N601" s="24"/>
    </row>
    <row r="602" customFormat="false" ht="15.75" hidden="false" customHeight="true" outlineLevel="0" collapsed="false">
      <c r="M602" s="24"/>
      <c r="N602" s="24"/>
    </row>
    <row r="603" customFormat="false" ht="15.75" hidden="false" customHeight="true" outlineLevel="0" collapsed="false">
      <c r="M603" s="24"/>
      <c r="N603" s="24"/>
    </row>
    <row r="604" customFormat="false" ht="15.75" hidden="false" customHeight="true" outlineLevel="0" collapsed="false">
      <c r="M604" s="24"/>
      <c r="N604" s="24"/>
    </row>
    <row r="605" customFormat="false" ht="15.75" hidden="false" customHeight="true" outlineLevel="0" collapsed="false">
      <c r="M605" s="24"/>
      <c r="N605" s="24"/>
    </row>
    <row r="606" customFormat="false" ht="15.75" hidden="false" customHeight="true" outlineLevel="0" collapsed="false">
      <c r="M606" s="24"/>
      <c r="N606" s="24"/>
    </row>
    <row r="607" customFormat="false" ht="15.75" hidden="false" customHeight="true" outlineLevel="0" collapsed="false">
      <c r="M607" s="24"/>
      <c r="N607" s="24"/>
    </row>
    <row r="608" customFormat="false" ht="15.75" hidden="false" customHeight="true" outlineLevel="0" collapsed="false">
      <c r="M608" s="24"/>
      <c r="N608" s="24"/>
    </row>
    <row r="609" customFormat="false" ht="15.75" hidden="false" customHeight="true" outlineLevel="0" collapsed="false">
      <c r="M609" s="24"/>
      <c r="N609" s="24"/>
    </row>
    <row r="610" customFormat="false" ht="15.75" hidden="false" customHeight="true" outlineLevel="0" collapsed="false">
      <c r="M610" s="24"/>
      <c r="N610" s="24"/>
    </row>
    <row r="611" customFormat="false" ht="15.75" hidden="false" customHeight="true" outlineLevel="0" collapsed="false">
      <c r="M611" s="24"/>
      <c r="N611" s="24"/>
    </row>
    <row r="612" customFormat="false" ht="15.75" hidden="false" customHeight="true" outlineLevel="0" collapsed="false">
      <c r="M612" s="24"/>
      <c r="N612" s="24"/>
    </row>
    <row r="613" customFormat="false" ht="15.75" hidden="false" customHeight="true" outlineLevel="0" collapsed="false">
      <c r="M613" s="24"/>
      <c r="N613" s="24"/>
    </row>
    <row r="614" customFormat="false" ht="15.75" hidden="false" customHeight="true" outlineLevel="0" collapsed="false">
      <c r="M614" s="24"/>
      <c r="N614" s="24"/>
    </row>
    <row r="615" customFormat="false" ht="15.75" hidden="false" customHeight="true" outlineLevel="0" collapsed="false">
      <c r="M615" s="24"/>
      <c r="N615" s="24"/>
    </row>
    <row r="616" customFormat="false" ht="15.75" hidden="false" customHeight="true" outlineLevel="0" collapsed="false">
      <c r="M616" s="24"/>
      <c r="N616" s="24"/>
    </row>
    <row r="617" customFormat="false" ht="15.75" hidden="false" customHeight="true" outlineLevel="0" collapsed="false">
      <c r="M617" s="24"/>
      <c r="N617" s="24"/>
    </row>
    <row r="618" customFormat="false" ht="15.75" hidden="false" customHeight="true" outlineLevel="0" collapsed="false">
      <c r="M618" s="24"/>
      <c r="N618" s="24"/>
    </row>
    <row r="619" customFormat="false" ht="15.75" hidden="false" customHeight="true" outlineLevel="0" collapsed="false">
      <c r="M619" s="24"/>
      <c r="N619" s="24"/>
    </row>
    <row r="620" customFormat="false" ht="15.75" hidden="false" customHeight="true" outlineLevel="0" collapsed="false">
      <c r="M620" s="24"/>
      <c r="N620" s="24"/>
    </row>
    <row r="621" customFormat="false" ht="15.75" hidden="false" customHeight="true" outlineLevel="0" collapsed="false">
      <c r="M621" s="24"/>
      <c r="N621" s="24"/>
    </row>
    <row r="622" customFormat="false" ht="15.75" hidden="false" customHeight="true" outlineLevel="0" collapsed="false">
      <c r="M622" s="24"/>
      <c r="N622" s="24"/>
    </row>
    <row r="623" customFormat="false" ht="15.75" hidden="false" customHeight="true" outlineLevel="0" collapsed="false">
      <c r="M623" s="24"/>
      <c r="N623" s="24"/>
    </row>
    <row r="624" customFormat="false" ht="15.75" hidden="false" customHeight="true" outlineLevel="0" collapsed="false">
      <c r="M624" s="24"/>
      <c r="N624" s="24"/>
    </row>
    <row r="625" customFormat="false" ht="15.75" hidden="false" customHeight="true" outlineLevel="0" collapsed="false">
      <c r="M625" s="24"/>
      <c r="N625" s="24"/>
    </row>
    <row r="626" customFormat="false" ht="15.75" hidden="false" customHeight="true" outlineLevel="0" collapsed="false">
      <c r="M626" s="24"/>
      <c r="N626" s="24"/>
    </row>
    <row r="627" customFormat="false" ht="15.75" hidden="false" customHeight="true" outlineLevel="0" collapsed="false">
      <c r="M627" s="24"/>
      <c r="N627" s="24"/>
    </row>
    <row r="628" customFormat="false" ht="15.75" hidden="false" customHeight="true" outlineLevel="0" collapsed="false">
      <c r="M628" s="24"/>
      <c r="N628" s="24"/>
    </row>
    <row r="629" customFormat="false" ht="15.75" hidden="false" customHeight="true" outlineLevel="0" collapsed="false">
      <c r="M629" s="24"/>
      <c r="N629" s="24"/>
    </row>
    <row r="630" customFormat="false" ht="15.75" hidden="false" customHeight="true" outlineLevel="0" collapsed="false">
      <c r="M630" s="24"/>
      <c r="N630" s="24"/>
    </row>
    <row r="631" customFormat="false" ht="15.75" hidden="false" customHeight="true" outlineLevel="0" collapsed="false">
      <c r="M631" s="24"/>
      <c r="N631" s="24"/>
    </row>
    <row r="632" customFormat="false" ht="15.75" hidden="false" customHeight="true" outlineLevel="0" collapsed="false">
      <c r="M632" s="24"/>
      <c r="N632" s="24"/>
    </row>
    <row r="633" customFormat="false" ht="15.75" hidden="false" customHeight="true" outlineLevel="0" collapsed="false">
      <c r="M633" s="24"/>
      <c r="N633" s="24"/>
    </row>
    <row r="634" customFormat="false" ht="15.75" hidden="false" customHeight="true" outlineLevel="0" collapsed="false">
      <c r="M634" s="24"/>
      <c r="N634" s="24"/>
    </row>
    <row r="635" customFormat="false" ht="15.75" hidden="false" customHeight="true" outlineLevel="0" collapsed="false">
      <c r="M635" s="24"/>
      <c r="N635" s="24"/>
    </row>
    <row r="636" customFormat="false" ht="15.75" hidden="false" customHeight="true" outlineLevel="0" collapsed="false">
      <c r="M636" s="24"/>
      <c r="N636" s="24"/>
    </row>
    <row r="637" customFormat="false" ht="15.75" hidden="false" customHeight="true" outlineLevel="0" collapsed="false">
      <c r="M637" s="24"/>
      <c r="N637" s="24"/>
    </row>
    <row r="638" customFormat="false" ht="15.75" hidden="false" customHeight="true" outlineLevel="0" collapsed="false">
      <c r="M638" s="24"/>
      <c r="N638" s="24"/>
    </row>
    <row r="639" customFormat="false" ht="15.75" hidden="false" customHeight="true" outlineLevel="0" collapsed="false">
      <c r="M639" s="24"/>
      <c r="N639" s="24"/>
    </row>
    <row r="640" customFormat="false" ht="15.75" hidden="false" customHeight="true" outlineLevel="0" collapsed="false">
      <c r="M640" s="24"/>
      <c r="N640" s="24"/>
    </row>
    <row r="641" customFormat="false" ht="15.75" hidden="false" customHeight="true" outlineLevel="0" collapsed="false">
      <c r="M641" s="24"/>
      <c r="N641" s="24"/>
    </row>
    <row r="642" customFormat="false" ht="15.75" hidden="false" customHeight="true" outlineLevel="0" collapsed="false">
      <c r="M642" s="24"/>
      <c r="N642" s="24"/>
    </row>
    <row r="643" customFormat="false" ht="15.75" hidden="false" customHeight="true" outlineLevel="0" collapsed="false">
      <c r="M643" s="24"/>
      <c r="N643" s="24"/>
    </row>
    <row r="644" customFormat="false" ht="15.75" hidden="false" customHeight="true" outlineLevel="0" collapsed="false">
      <c r="M644" s="24"/>
      <c r="N644" s="24"/>
    </row>
    <row r="645" customFormat="false" ht="15.75" hidden="false" customHeight="true" outlineLevel="0" collapsed="false">
      <c r="M645" s="24"/>
      <c r="N645" s="24"/>
    </row>
    <row r="646" customFormat="false" ht="15.75" hidden="false" customHeight="true" outlineLevel="0" collapsed="false">
      <c r="M646" s="24"/>
      <c r="N646" s="24"/>
    </row>
    <row r="647" customFormat="false" ht="15.75" hidden="false" customHeight="true" outlineLevel="0" collapsed="false">
      <c r="M647" s="24"/>
      <c r="N647" s="24"/>
    </row>
    <row r="648" customFormat="false" ht="15.75" hidden="false" customHeight="true" outlineLevel="0" collapsed="false">
      <c r="M648" s="24"/>
      <c r="N648" s="24"/>
    </row>
    <row r="649" customFormat="false" ht="15.75" hidden="false" customHeight="true" outlineLevel="0" collapsed="false">
      <c r="M649" s="24"/>
      <c r="N649" s="24"/>
    </row>
    <row r="650" customFormat="false" ht="15.75" hidden="false" customHeight="true" outlineLevel="0" collapsed="false">
      <c r="M650" s="24"/>
      <c r="N650" s="24"/>
    </row>
    <row r="651" customFormat="false" ht="15.75" hidden="false" customHeight="true" outlineLevel="0" collapsed="false">
      <c r="M651" s="24"/>
      <c r="N651" s="24"/>
    </row>
    <row r="652" customFormat="false" ht="15.75" hidden="false" customHeight="true" outlineLevel="0" collapsed="false">
      <c r="M652" s="24"/>
      <c r="N652" s="24"/>
    </row>
    <row r="653" customFormat="false" ht="15.75" hidden="false" customHeight="true" outlineLevel="0" collapsed="false">
      <c r="M653" s="24"/>
      <c r="N653" s="24"/>
    </row>
    <row r="654" customFormat="false" ht="15.75" hidden="false" customHeight="true" outlineLevel="0" collapsed="false">
      <c r="M654" s="24"/>
      <c r="N654" s="24"/>
    </row>
    <row r="655" customFormat="false" ht="15.75" hidden="false" customHeight="true" outlineLevel="0" collapsed="false">
      <c r="M655" s="24"/>
      <c r="N655" s="24"/>
    </row>
    <row r="656" customFormat="false" ht="15.75" hidden="false" customHeight="true" outlineLevel="0" collapsed="false">
      <c r="M656" s="24"/>
      <c r="N656" s="24"/>
    </row>
    <row r="657" customFormat="false" ht="15.75" hidden="false" customHeight="true" outlineLevel="0" collapsed="false">
      <c r="M657" s="24"/>
      <c r="N657" s="24"/>
    </row>
    <row r="658" customFormat="false" ht="15.75" hidden="false" customHeight="true" outlineLevel="0" collapsed="false">
      <c r="M658" s="24"/>
      <c r="N658" s="24"/>
    </row>
    <row r="659" customFormat="false" ht="15.75" hidden="false" customHeight="true" outlineLevel="0" collapsed="false">
      <c r="M659" s="24"/>
      <c r="N659" s="24"/>
    </row>
    <row r="660" customFormat="false" ht="15.75" hidden="false" customHeight="true" outlineLevel="0" collapsed="false">
      <c r="M660" s="24"/>
      <c r="N660" s="24"/>
    </row>
    <row r="661" customFormat="false" ht="15.75" hidden="false" customHeight="true" outlineLevel="0" collapsed="false">
      <c r="M661" s="24"/>
      <c r="N661" s="24"/>
    </row>
    <row r="662" customFormat="false" ht="15.75" hidden="false" customHeight="true" outlineLevel="0" collapsed="false">
      <c r="M662" s="24"/>
      <c r="N662" s="24"/>
    </row>
    <row r="663" customFormat="false" ht="15.75" hidden="false" customHeight="true" outlineLevel="0" collapsed="false">
      <c r="M663" s="24"/>
      <c r="N663" s="24"/>
    </row>
    <row r="664" customFormat="false" ht="15.75" hidden="false" customHeight="true" outlineLevel="0" collapsed="false">
      <c r="M664" s="24"/>
      <c r="N664" s="24"/>
    </row>
    <row r="665" customFormat="false" ht="15.75" hidden="false" customHeight="true" outlineLevel="0" collapsed="false">
      <c r="M665" s="24"/>
      <c r="N665" s="24"/>
    </row>
    <row r="666" customFormat="false" ht="15.75" hidden="false" customHeight="true" outlineLevel="0" collapsed="false">
      <c r="M666" s="24"/>
      <c r="N666" s="24"/>
    </row>
    <row r="667" customFormat="false" ht="15.75" hidden="false" customHeight="true" outlineLevel="0" collapsed="false">
      <c r="M667" s="24"/>
      <c r="N667" s="24"/>
    </row>
    <row r="668" customFormat="false" ht="15.75" hidden="false" customHeight="true" outlineLevel="0" collapsed="false">
      <c r="M668" s="24"/>
      <c r="N668" s="24"/>
    </row>
    <row r="669" customFormat="false" ht="15.75" hidden="false" customHeight="true" outlineLevel="0" collapsed="false">
      <c r="M669" s="24"/>
      <c r="N669" s="24"/>
    </row>
    <row r="670" customFormat="false" ht="15.75" hidden="false" customHeight="true" outlineLevel="0" collapsed="false">
      <c r="M670" s="24"/>
      <c r="N670" s="24"/>
    </row>
    <row r="671" customFormat="false" ht="15.75" hidden="false" customHeight="true" outlineLevel="0" collapsed="false">
      <c r="M671" s="24"/>
      <c r="N671" s="24"/>
    </row>
    <row r="672" customFormat="false" ht="15.75" hidden="false" customHeight="true" outlineLevel="0" collapsed="false">
      <c r="M672" s="24"/>
      <c r="N672" s="24"/>
    </row>
    <row r="673" customFormat="false" ht="15.75" hidden="false" customHeight="true" outlineLevel="0" collapsed="false">
      <c r="M673" s="24"/>
      <c r="N673" s="24"/>
    </row>
    <row r="674" customFormat="false" ht="15.75" hidden="false" customHeight="true" outlineLevel="0" collapsed="false">
      <c r="M674" s="24"/>
      <c r="N674" s="24"/>
    </row>
    <row r="675" customFormat="false" ht="15.75" hidden="false" customHeight="true" outlineLevel="0" collapsed="false">
      <c r="M675" s="24"/>
      <c r="N675" s="24"/>
    </row>
    <row r="676" customFormat="false" ht="15.75" hidden="false" customHeight="true" outlineLevel="0" collapsed="false">
      <c r="M676" s="24"/>
      <c r="N676" s="24"/>
    </row>
    <row r="677" customFormat="false" ht="15.75" hidden="false" customHeight="true" outlineLevel="0" collapsed="false">
      <c r="M677" s="24"/>
      <c r="N677" s="24"/>
    </row>
    <row r="678" customFormat="false" ht="15.75" hidden="false" customHeight="true" outlineLevel="0" collapsed="false">
      <c r="M678" s="24"/>
      <c r="N678" s="24"/>
    </row>
    <row r="679" customFormat="false" ht="15.75" hidden="false" customHeight="true" outlineLevel="0" collapsed="false">
      <c r="M679" s="24"/>
      <c r="N679" s="24"/>
    </row>
    <row r="680" customFormat="false" ht="15.75" hidden="false" customHeight="true" outlineLevel="0" collapsed="false">
      <c r="M680" s="24"/>
      <c r="N680" s="24"/>
    </row>
    <row r="681" customFormat="false" ht="15.75" hidden="false" customHeight="true" outlineLevel="0" collapsed="false">
      <c r="M681" s="24"/>
      <c r="N681" s="24"/>
    </row>
    <row r="682" customFormat="false" ht="15.75" hidden="false" customHeight="true" outlineLevel="0" collapsed="false">
      <c r="M682" s="24"/>
      <c r="N682" s="24"/>
    </row>
    <row r="683" customFormat="false" ht="15.75" hidden="false" customHeight="true" outlineLevel="0" collapsed="false">
      <c r="M683" s="24"/>
      <c r="N683" s="24"/>
    </row>
    <row r="684" customFormat="false" ht="15.75" hidden="false" customHeight="true" outlineLevel="0" collapsed="false">
      <c r="M684" s="24"/>
      <c r="N684" s="24"/>
    </row>
    <row r="685" customFormat="false" ht="15.75" hidden="false" customHeight="true" outlineLevel="0" collapsed="false">
      <c r="M685" s="24"/>
      <c r="N685" s="24"/>
    </row>
    <row r="686" customFormat="false" ht="15.75" hidden="false" customHeight="true" outlineLevel="0" collapsed="false">
      <c r="M686" s="24"/>
      <c r="N686" s="24"/>
    </row>
    <row r="687" customFormat="false" ht="15.75" hidden="false" customHeight="true" outlineLevel="0" collapsed="false">
      <c r="M687" s="24"/>
      <c r="N687" s="24"/>
    </row>
    <row r="688" customFormat="false" ht="15.75" hidden="false" customHeight="true" outlineLevel="0" collapsed="false">
      <c r="M688" s="24"/>
      <c r="N688" s="24"/>
    </row>
    <row r="689" customFormat="false" ht="15.75" hidden="false" customHeight="true" outlineLevel="0" collapsed="false">
      <c r="M689" s="24"/>
      <c r="N689" s="24"/>
    </row>
    <row r="690" customFormat="false" ht="15.75" hidden="false" customHeight="true" outlineLevel="0" collapsed="false">
      <c r="M690" s="24"/>
      <c r="N690" s="24"/>
    </row>
    <row r="691" customFormat="false" ht="15.75" hidden="false" customHeight="true" outlineLevel="0" collapsed="false">
      <c r="M691" s="24"/>
      <c r="N691" s="24"/>
    </row>
    <row r="692" customFormat="false" ht="15.75" hidden="false" customHeight="true" outlineLevel="0" collapsed="false">
      <c r="M692" s="24"/>
      <c r="N692" s="24"/>
    </row>
    <row r="693" customFormat="false" ht="15.75" hidden="false" customHeight="true" outlineLevel="0" collapsed="false">
      <c r="M693" s="24"/>
      <c r="N693" s="24"/>
    </row>
    <row r="694" customFormat="false" ht="15.75" hidden="false" customHeight="true" outlineLevel="0" collapsed="false">
      <c r="M694" s="24"/>
      <c r="N694" s="24"/>
    </row>
    <row r="695" customFormat="false" ht="15.75" hidden="false" customHeight="true" outlineLevel="0" collapsed="false">
      <c r="M695" s="24"/>
      <c r="N695" s="24"/>
    </row>
    <row r="696" customFormat="false" ht="15.75" hidden="false" customHeight="true" outlineLevel="0" collapsed="false">
      <c r="M696" s="24"/>
      <c r="N696" s="24"/>
    </row>
    <row r="697" customFormat="false" ht="15.75" hidden="false" customHeight="true" outlineLevel="0" collapsed="false">
      <c r="M697" s="24"/>
      <c r="N697" s="24"/>
    </row>
    <row r="698" customFormat="false" ht="15.75" hidden="false" customHeight="true" outlineLevel="0" collapsed="false">
      <c r="M698" s="24"/>
      <c r="N698" s="24"/>
    </row>
    <row r="699" customFormat="false" ht="15.75" hidden="false" customHeight="true" outlineLevel="0" collapsed="false">
      <c r="M699" s="24"/>
      <c r="N699" s="24"/>
    </row>
    <row r="700" customFormat="false" ht="15.75" hidden="false" customHeight="true" outlineLevel="0" collapsed="false">
      <c r="M700" s="24"/>
      <c r="N700" s="24"/>
    </row>
    <row r="701" customFormat="false" ht="15.75" hidden="false" customHeight="true" outlineLevel="0" collapsed="false">
      <c r="M701" s="24"/>
      <c r="N701" s="24"/>
    </row>
    <row r="702" customFormat="false" ht="15.75" hidden="false" customHeight="true" outlineLevel="0" collapsed="false">
      <c r="M702" s="24"/>
      <c r="N702" s="24"/>
    </row>
    <row r="703" customFormat="false" ht="15.75" hidden="false" customHeight="true" outlineLevel="0" collapsed="false">
      <c r="M703" s="24"/>
      <c r="N703" s="24"/>
    </row>
    <row r="704" customFormat="false" ht="15.75" hidden="false" customHeight="true" outlineLevel="0" collapsed="false">
      <c r="M704" s="24"/>
      <c r="N704" s="24"/>
    </row>
    <row r="705" customFormat="false" ht="15.75" hidden="false" customHeight="true" outlineLevel="0" collapsed="false">
      <c r="M705" s="24"/>
      <c r="N705" s="24"/>
    </row>
    <row r="706" customFormat="false" ht="15.75" hidden="false" customHeight="true" outlineLevel="0" collapsed="false">
      <c r="M706" s="24"/>
      <c r="N706" s="24"/>
    </row>
    <row r="707" customFormat="false" ht="15.75" hidden="false" customHeight="true" outlineLevel="0" collapsed="false">
      <c r="M707" s="24"/>
      <c r="N707" s="24"/>
    </row>
    <row r="708" customFormat="false" ht="15.75" hidden="false" customHeight="true" outlineLevel="0" collapsed="false">
      <c r="M708" s="24"/>
      <c r="N708" s="24"/>
    </row>
    <row r="709" customFormat="false" ht="15.75" hidden="false" customHeight="true" outlineLevel="0" collapsed="false">
      <c r="M709" s="24"/>
      <c r="N709" s="24"/>
    </row>
    <row r="710" customFormat="false" ht="15.75" hidden="false" customHeight="true" outlineLevel="0" collapsed="false">
      <c r="M710" s="24"/>
      <c r="N710" s="24"/>
    </row>
    <row r="711" customFormat="false" ht="15.75" hidden="false" customHeight="true" outlineLevel="0" collapsed="false">
      <c r="M711" s="24"/>
      <c r="N711" s="24"/>
    </row>
    <row r="712" customFormat="false" ht="15.75" hidden="false" customHeight="true" outlineLevel="0" collapsed="false">
      <c r="M712" s="24"/>
      <c r="N712" s="24"/>
    </row>
    <row r="713" customFormat="false" ht="15.75" hidden="false" customHeight="true" outlineLevel="0" collapsed="false">
      <c r="M713" s="24"/>
      <c r="N713" s="24"/>
    </row>
    <row r="714" customFormat="false" ht="15.75" hidden="false" customHeight="true" outlineLevel="0" collapsed="false">
      <c r="M714" s="24"/>
      <c r="N714" s="24"/>
    </row>
    <row r="715" customFormat="false" ht="15.75" hidden="false" customHeight="true" outlineLevel="0" collapsed="false">
      <c r="M715" s="24"/>
      <c r="N715" s="24"/>
    </row>
    <row r="716" customFormat="false" ht="15.75" hidden="false" customHeight="true" outlineLevel="0" collapsed="false">
      <c r="M716" s="24"/>
      <c r="N716" s="24"/>
    </row>
    <row r="717" customFormat="false" ht="15.75" hidden="false" customHeight="true" outlineLevel="0" collapsed="false">
      <c r="M717" s="24"/>
      <c r="N717" s="24"/>
    </row>
    <row r="718" customFormat="false" ht="15.75" hidden="false" customHeight="true" outlineLevel="0" collapsed="false">
      <c r="M718" s="24"/>
      <c r="N718" s="24"/>
    </row>
    <row r="719" customFormat="false" ht="15.75" hidden="false" customHeight="true" outlineLevel="0" collapsed="false">
      <c r="M719" s="24"/>
      <c r="N719" s="24"/>
    </row>
    <row r="720" customFormat="false" ht="15.75" hidden="false" customHeight="true" outlineLevel="0" collapsed="false">
      <c r="M720" s="24"/>
      <c r="N720" s="24"/>
    </row>
    <row r="721" customFormat="false" ht="15.75" hidden="false" customHeight="true" outlineLevel="0" collapsed="false">
      <c r="M721" s="24"/>
      <c r="N721" s="24"/>
    </row>
    <row r="722" customFormat="false" ht="15.75" hidden="false" customHeight="true" outlineLevel="0" collapsed="false">
      <c r="M722" s="24"/>
      <c r="N722" s="24"/>
    </row>
    <row r="723" customFormat="false" ht="15.75" hidden="false" customHeight="true" outlineLevel="0" collapsed="false">
      <c r="M723" s="24"/>
      <c r="N723" s="24"/>
    </row>
    <row r="724" customFormat="false" ht="15.75" hidden="false" customHeight="true" outlineLevel="0" collapsed="false">
      <c r="M724" s="24"/>
      <c r="N724" s="24"/>
    </row>
    <row r="725" customFormat="false" ht="15.75" hidden="false" customHeight="true" outlineLevel="0" collapsed="false">
      <c r="M725" s="24"/>
      <c r="N725" s="24"/>
    </row>
    <row r="726" customFormat="false" ht="15.75" hidden="false" customHeight="true" outlineLevel="0" collapsed="false">
      <c r="M726" s="24"/>
      <c r="N726" s="24"/>
    </row>
    <row r="727" customFormat="false" ht="15.75" hidden="false" customHeight="true" outlineLevel="0" collapsed="false">
      <c r="M727" s="24"/>
      <c r="N727" s="24"/>
    </row>
    <row r="728" customFormat="false" ht="15.75" hidden="false" customHeight="true" outlineLevel="0" collapsed="false">
      <c r="M728" s="24"/>
      <c r="N728" s="24"/>
    </row>
    <row r="729" customFormat="false" ht="15.75" hidden="false" customHeight="true" outlineLevel="0" collapsed="false">
      <c r="M729" s="24"/>
      <c r="N729" s="24"/>
    </row>
    <row r="730" customFormat="false" ht="15.75" hidden="false" customHeight="true" outlineLevel="0" collapsed="false">
      <c r="M730" s="24"/>
      <c r="N730" s="24"/>
    </row>
    <row r="731" customFormat="false" ht="15.75" hidden="false" customHeight="true" outlineLevel="0" collapsed="false">
      <c r="M731" s="24"/>
      <c r="N731" s="24"/>
    </row>
    <row r="732" customFormat="false" ht="15.75" hidden="false" customHeight="true" outlineLevel="0" collapsed="false">
      <c r="M732" s="24"/>
      <c r="N732" s="24"/>
    </row>
    <row r="733" customFormat="false" ht="15.75" hidden="false" customHeight="true" outlineLevel="0" collapsed="false">
      <c r="M733" s="24"/>
      <c r="N733" s="24"/>
    </row>
    <row r="734" customFormat="false" ht="15.75" hidden="false" customHeight="true" outlineLevel="0" collapsed="false">
      <c r="M734" s="24"/>
      <c r="N734" s="24"/>
    </row>
    <row r="735" customFormat="false" ht="15.75" hidden="false" customHeight="true" outlineLevel="0" collapsed="false">
      <c r="M735" s="24"/>
      <c r="N735" s="24"/>
    </row>
    <row r="736" customFormat="false" ht="15.75" hidden="false" customHeight="true" outlineLevel="0" collapsed="false">
      <c r="M736" s="24"/>
      <c r="N736" s="24"/>
    </row>
    <row r="737" customFormat="false" ht="15.75" hidden="false" customHeight="true" outlineLevel="0" collapsed="false">
      <c r="M737" s="24"/>
      <c r="N737" s="24"/>
    </row>
    <row r="738" customFormat="false" ht="15.75" hidden="false" customHeight="true" outlineLevel="0" collapsed="false">
      <c r="M738" s="24"/>
      <c r="N738" s="24"/>
    </row>
    <row r="739" customFormat="false" ht="15.75" hidden="false" customHeight="true" outlineLevel="0" collapsed="false">
      <c r="M739" s="24"/>
      <c r="N739" s="24"/>
    </row>
    <row r="740" customFormat="false" ht="15.75" hidden="false" customHeight="true" outlineLevel="0" collapsed="false">
      <c r="M740" s="24"/>
      <c r="N740" s="24"/>
    </row>
    <row r="741" customFormat="false" ht="15.75" hidden="false" customHeight="true" outlineLevel="0" collapsed="false">
      <c r="M741" s="24"/>
      <c r="N741" s="24"/>
    </row>
    <row r="742" customFormat="false" ht="15.75" hidden="false" customHeight="true" outlineLevel="0" collapsed="false">
      <c r="M742" s="24"/>
      <c r="N742" s="24"/>
    </row>
    <row r="743" customFormat="false" ht="15.75" hidden="false" customHeight="true" outlineLevel="0" collapsed="false">
      <c r="M743" s="24"/>
      <c r="N743" s="24"/>
    </row>
    <row r="744" customFormat="false" ht="15.75" hidden="false" customHeight="true" outlineLevel="0" collapsed="false">
      <c r="M744" s="24"/>
      <c r="N744" s="24"/>
    </row>
    <row r="745" customFormat="false" ht="15.75" hidden="false" customHeight="true" outlineLevel="0" collapsed="false">
      <c r="M745" s="24"/>
      <c r="N745" s="24"/>
    </row>
    <row r="746" customFormat="false" ht="15.75" hidden="false" customHeight="true" outlineLevel="0" collapsed="false">
      <c r="M746" s="24"/>
      <c r="N746" s="24"/>
    </row>
    <row r="747" customFormat="false" ht="15.75" hidden="false" customHeight="true" outlineLevel="0" collapsed="false">
      <c r="M747" s="24"/>
      <c r="N747" s="24"/>
    </row>
    <row r="748" customFormat="false" ht="15.75" hidden="false" customHeight="true" outlineLevel="0" collapsed="false">
      <c r="M748" s="24"/>
      <c r="N748" s="24"/>
    </row>
    <row r="749" customFormat="false" ht="15.75" hidden="false" customHeight="true" outlineLevel="0" collapsed="false">
      <c r="M749" s="24"/>
      <c r="N749" s="24"/>
    </row>
    <row r="750" customFormat="false" ht="15.75" hidden="false" customHeight="true" outlineLevel="0" collapsed="false">
      <c r="M750" s="24"/>
      <c r="N750" s="24"/>
    </row>
    <row r="751" customFormat="false" ht="15.75" hidden="false" customHeight="true" outlineLevel="0" collapsed="false">
      <c r="M751" s="24"/>
      <c r="N751" s="24"/>
    </row>
    <row r="752" customFormat="false" ht="15.75" hidden="false" customHeight="true" outlineLevel="0" collapsed="false">
      <c r="M752" s="24"/>
      <c r="N752" s="24"/>
    </row>
    <row r="753" customFormat="false" ht="15.75" hidden="false" customHeight="true" outlineLevel="0" collapsed="false">
      <c r="M753" s="24"/>
      <c r="N753" s="24"/>
    </row>
    <row r="754" customFormat="false" ht="15.75" hidden="false" customHeight="true" outlineLevel="0" collapsed="false">
      <c r="M754" s="24"/>
      <c r="N754" s="24"/>
    </row>
    <row r="755" customFormat="false" ht="15.75" hidden="false" customHeight="true" outlineLevel="0" collapsed="false">
      <c r="M755" s="24"/>
      <c r="N755" s="24"/>
    </row>
    <row r="756" customFormat="false" ht="15.75" hidden="false" customHeight="true" outlineLevel="0" collapsed="false">
      <c r="M756" s="24"/>
      <c r="N756" s="24"/>
    </row>
    <row r="757" customFormat="false" ht="15.75" hidden="false" customHeight="true" outlineLevel="0" collapsed="false">
      <c r="M757" s="24"/>
      <c r="N757" s="24"/>
    </row>
    <row r="758" customFormat="false" ht="15.75" hidden="false" customHeight="true" outlineLevel="0" collapsed="false">
      <c r="M758" s="24"/>
      <c r="N758" s="24"/>
    </row>
    <row r="759" customFormat="false" ht="15.75" hidden="false" customHeight="true" outlineLevel="0" collapsed="false">
      <c r="M759" s="24"/>
      <c r="N759" s="24"/>
    </row>
    <row r="760" customFormat="false" ht="15.75" hidden="false" customHeight="true" outlineLevel="0" collapsed="false">
      <c r="M760" s="24"/>
      <c r="N760" s="24"/>
    </row>
    <row r="761" customFormat="false" ht="15.75" hidden="false" customHeight="true" outlineLevel="0" collapsed="false">
      <c r="M761" s="24"/>
      <c r="N761" s="24"/>
    </row>
    <row r="762" customFormat="false" ht="15.75" hidden="false" customHeight="true" outlineLevel="0" collapsed="false">
      <c r="M762" s="24"/>
      <c r="N762" s="24"/>
    </row>
    <row r="763" customFormat="false" ht="15.75" hidden="false" customHeight="true" outlineLevel="0" collapsed="false">
      <c r="M763" s="24"/>
      <c r="N763" s="24"/>
    </row>
    <row r="764" customFormat="false" ht="15.75" hidden="false" customHeight="true" outlineLevel="0" collapsed="false">
      <c r="M764" s="24"/>
      <c r="N764" s="24"/>
    </row>
    <row r="765" customFormat="false" ht="15.75" hidden="false" customHeight="true" outlineLevel="0" collapsed="false">
      <c r="M765" s="24"/>
      <c r="N765" s="24"/>
    </row>
    <row r="766" customFormat="false" ht="15.75" hidden="false" customHeight="true" outlineLevel="0" collapsed="false">
      <c r="M766" s="24"/>
      <c r="N766" s="24"/>
    </row>
    <row r="767" customFormat="false" ht="15.75" hidden="false" customHeight="true" outlineLevel="0" collapsed="false">
      <c r="M767" s="24"/>
      <c r="N767" s="24"/>
    </row>
    <row r="768" customFormat="false" ht="15.75" hidden="false" customHeight="true" outlineLevel="0" collapsed="false">
      <c r="M768" s="24"/>
      <c r="N768" s="24"/>
    </row>
    <row r="769" customFormat="false" ht="15.75" hidden="false" customHeight="true" outlineLevel="0" collapsed="false">
      <c r="M769" s="24"/>
      <c r="N769" s="24"/>
    </row>
    <row r="770" customFormat="false" ht="15.75" hidden="false" customHeight="true" outlineLevel="0" collapsed="false">
      <c r="M770" s="24"/>
      <c r="N770" s="24"/>
    </row>
    <row r="771" customFormat="false" ht="15.75" hidden="false" customHeight="true" outlineLevel="0" collapsed="false">
      <c r="M771" s="24"/>
      <c r="N771" s="24"/>
    </row>
    <row r="772" customFormat="false" ht="15.75" hidden="false" customHeight="true" outlineLevel="0" collapsed="false">
      <c r="M772" s="24"/>
      <c r="N772" s="24"/>
    </row>
    <row r="773" customFormat="false" ht="15.75" hidden="false" customHeight="true" outlineLevel="0" collapsed="false">
      <c r="M773" s="24"/>
      <c r="N773" s="24"/>
    </row>
    <row r="774" customFormat="false" ht="15.75" hidden="false" customHeight="true" outlineLevel="0" collapsed="false">
      <c r="M774" s="24"/>
      <c r="N774" s="24"/>
    </row>
    <row r="775" customFormat="false" ht="15.75" hidden="false" customHeight="true" outlineLevel="0" collapsed="false">
      <c r="M775" s="24"/>
      <c r="N775" s="24"/>
    </row>
    <row r="776" customFormat="false" ht="15.75" hidden="false" customHeight="true" outlineLevel="0" collapsed="false">
      <c r="M776" s="24"/>
      <c r="N776" s="24"/>
    </row>
    <row r="777" customFormat="false" ht="15.75" hidden="false" customHeight="true" outlineLevel="0" collapsed="false">
      <c r="M777" s="24"/>
      <c r="N777" s="24"/>
    </row>
    <row r="778" customFormat="false" ht="15.75" hidden="false" customHeight="true" outlineLevel="0" collapsed="false">
      <c r="M778" s="24"/>
      <c r="N778" s="24"/>
    </row>
    <row r="779" customFormat="false" ht="15.75" hidden="false" customHeight="true" outlineLevel="0" collapsed="false">
      <c r="M779" s="24"/>
      <c r="N779" s="24"/>
    </row>
    <row r="780" customFormat="false" ht="15.75" hidden="false" customHeight="true" outlineLevel="0" collapsed="false">
      <c r="M780" s="24"/>
      <c r="N780" s="24"/>
    </row>
    <row r="781" customFormat="false" ht="15.75" hidden="false" customHeight="true" outlineLevel="0" collapsed="false">
      <c r="M781" s="24"/>
      <c r="N781" s="24"/>
    </row>
    <row r="782" customFormat="false" ht="15.75" hidden="false" customHeight="true" outlineLevel="0" collapsed="false">
      <c r="M782" s="24"/>
      <c r="N782" s="24"/>
    </row>
    <row r="783" customFormat="false" ht="15.75" hidden="false" customHeight="true" outlineLevel="0" collapsed="false">
      <c r="M783" s="24"/>
      <c r="N783" s="24"/>
    </row>
    <row r="784" customFormat="false" ht="15.75" hidden="false" customHeight="true" outlineLevel="0" collapsed="false">
      <c r="M784" s="24"/>
      <c r="N784" s="24"/>
    </row>
    <row r="785" customFormat="false" ht="15.75" hidden="false" customHeight="true" outlineLevel="0" collapsed="false">
      <c r="M785" s="24"/>
      <c r="N785" s="24"/>
    </row>
    <row r="786" customFormat="false" ht="15.75" hidden="false" customHeight="true" outlineLevel="0" collapsed="false">
      <c r="M786" s="24"/>
      <c r="N786" s="24"/>
    </row>
    <row r="787" customFormat="false" ht="15.75" hidden="false" customHeight="true" outlineLevel="0" collapsed="false">
      <c r="M787" s="24"/>
      <c r="N787" s="24"/>
    </row>
    <row r="788" customFormat="false" ht="15.75" hidden="false" customHeight="true" outlineLevel="0" collapsed="false">
      <c r="M788" s="24"/>
      <c r="N788" s="24"/>
    </row>
    <row r="789" customFormat="false" ht="15.75" hidden="false" customHeight="true" outlineLevel="0" collapsed="false">
      <c r="M789" s="24"/>
      <c r="N789" s="24"/>
    </row>
    <row r="790" customFormat="false" ht="15.75" hidden="false" customHeight="true" outlineLevel="0" collapsed="false">
      <c r="M790" s="24"/>
      <c r="N790" s="24"/>
    </row>
    <row r="791" customFormat="false" ht="15.75" hidden="false" customHeight="true" outlineLevel="0" collapsed="false">
      <c r="M791" s="24"/>
      <c r="N791" s="24"/>
    </row>
    <row r="792" customFormat="false" ht="15.75" hidden="false" customHeight="true" outlineLevel="0" collapsed="false">
      <c r="M792" s="24"/>
      <c r="N792" s="24"/>
    </row>
    <row r="793" customFormat="false" ht="15.75" hidden="false" customHeight="true" outlineLevel="0" collapsed="false">
      <c r="M793" s="24"/>
      <c r="N793" s="24"/>
    </row>
    <row r="794" customFormat="false" ht="15.75" hidden="false" customHeight="true" outlineLevel="0" collapsed="false">
      <c r="M794" s="24"/>
      <c r="N794" s="24"/>
    </row>
    <row r="795" customFormat="false" ht="15.75" hidden="false" customHeight="true" outlineLevel="0" collapsed="false">
      <c r="M795" s="24"/>
      <c r="N795" s="24"/>
    </row>
    <row r="796" customFormat="false" ht="15.75" hidden="false" customHeight="true" outlineLevel="0" collapsed="false">
      <c r="M796" s="24"/>
      <c r="N796" s="24"/>
    </row>
    <row r="797" customFormat="false" ht="15.75" hidden="false" customHeight="true" outlineLevel="0" collapsed="false">
      <c r="M797" s="24"/>
      <c r="N797" s="24"/>
    </row>
    <row r="798" customFormat="false" ht="15.75" hidden="false" customHeight="true" outlineLevel="0" collapsed="false">
      <c r="M798" s="24"/>
      <c r="N798" s="24"/>
    </row>
    <row r="799" customFormat="false" ht="15.75" hidden="false" customHeight="true" outlineLevel="0" collapsed="false">
      <c r="M799" s="24"/>
      <c r="N799" s="24"/>
    </row>
    <row r="800" customFormat="false" ht="15.75" hidden="false" customHeight="true" outlineLevel="0" collapsed="false">
      <c r="M800" s="24"/>
      <c r="N800" s="24"/>
    </row>
    <row r="801" customFormat="false" ht="15.75" hidden="false" customHeight="true" outlineLevel="0" collapsed="false">
      <c r="M801" s="24"/>
      <c r="N801" s="24"/>
    </row>
    <row r="802" customFormat="false" ht="15.75" hidden="false" customHeight="true" outlineLevel="0" collapsed="false">
      <c r="M802" s="24"/>
      <c r="N802" s="24"/>
    </row>
    <row r="803" customFormat="false" ht="15.75" hidden="false" customHeight="true" outlineLevel="0" collapsed="false">
      <c r="M803" s="24"/>
      <c r="N803" s="24"/>
    </row>
    <row r="804" customFormat="false" ht="15.75" hidden="false" customHeight="true" outlineLevel="0" collapsed="false">
      <c r="M804" s="24"/>
      <c r="N804" s="24"/>
    </row>
    <row r="805" customFormat="false" ht="15.75" hidden="false" customHeight="true" outlineLevel="0" collapsed="false">
      <c r="M805" s="24"/>
      <c r="N805" s="24"/>
    </row>
    <row r="806" customFormat="false" ht="15.75" hidden="false" customHeight="true" outlineLevel="0" collapsed="false">
      <c r="M806" s="24"/>
      <c r="N806" s="24"/>
    </row>
    <row r="807" customFormat="false" ht="15.75" hidden="false" customHeight="true" outlineLevel="0" collapsed="false">
      <c r="M807" s="24"/>
      <c r="N807" s="24"/>
    </row>
    <row r="808" customFormat="false" ht="15.75" hidden="false" customHeight="true" outlineLevel="0" collapsed="false">
      <c r="M808" s="24"/>
      <c r="N808" s="24"/>
    </row>
    <row r="809" customFormat="false" ht="15.75" hidden="false" customHeight="true" outlineLevel="0" collapsed="false">
      <c r="M809" s="24"/>
      <c r="N809" s="24"/>
    </row>
    <row r="810" customFormat="false" ht="15.75" hidden="false" customHeight="true" outlineLevel="0" collapsed="false">
      <c r="M810" s="24"/>
      <c r="N810" s="24"/>
    </row>
    <row r="811" customFormat="false" ht="15.75" hidden="false" customHeight="true" outlineLevel="0" collapsed="false">
      <c r="M811" s="24"/>
      <c r="N811" s="24"/>
    </row>
    <row r="812" customFormat="false" ht="15.75" hidden="false" customHeight="true" outlineLevel="0" collapsed="false">
      <c r="M812" s="24"/>
      <c r="N812" s="24"/>
    </row>
    <row r="813" customFormat="false" ht="15.75" hidden="false" customHeight="true" outlineLevel="0" collapsed="false">
      <c r="M813" s="24"/>
      <c r="N813" s="24"/>
    </row>
    <row r="814" customFormat="false" ht="15.75" hidden="false" customHeight="true" outlineLevel="0" collapsed="false">
      <c r="M814" s="24"/>
      <c r="N814" s="24"/>
    </row>
    <row r="815" customFormat="false" ht="15.75" hidden="false" customHeight="true" outlineLevel="0" collapsed="false">
      <c r="M815" s="24"/>
      <c r="N815" s="24"/>
    </row>
    <row r="816" customFormat="false" ht="15.75" hidden="false" customHeight="true" outlineLevel="0" collapsed="false">
      <c r="M816" s="24"/>
      <c r="N816" s="24"/>
    </row>
    <row r="817" customFormat="false" ht="15.75" hidden="false" customHeight="true" outlineLevel="0" collapsed="false">
      <c r="M817" s="24"/>
      <c r="N817" s="24"/>
    </row>
    <row r="818" customFormat="false" ht="15.75" hidden="false" customHeight="true" outlineLevel="0" collapsed="false">
      <c r="M818" s="24"/>
      <c r="N818" s="24"/>
    </row>
    <row r="819" customFormat="false" ht="15.75" hidden="false" customHeight="true" outlineLevel="0" collapsed="false">
      <c r="M819" s="24"/>
      <c r="N819" s="24"/>
    </row>
    <row r="820" customFormat="false" ht="15.75" hidden="false" customHeight="true" outlineLevel="0" collapsed="false">
      <c r="M820" s="24"/>
      <c r="N820" s="24"/>
    </row>
    <row r="821" customFormat="false" ht="15.75" hidden="false" customHeight="true" outlineLevel="0" collapsed="false">
      <c r="M821" s="24"/>
      <c r="N821" s="24"/>
    </row>
    <row r="822" customFormat="false" ht="15.75" hidden="false" customHeight="true" outlineLevel="0" collapsed="false">
      <c r="M822" s="24"/>
      <c r="N822" s="24"/>
    </row>
    <row r="823" customFormat="false" ht="15.75" hidden="false" customHeight="true" outlineLevel="0" collapsed="false">
      <c r="M823" s="24"/>
      <c r="N823" s="24"/>
    </row>
    <row r="824" customFormat="false" ht="15.75" hidden="false" customHeight="true" outlineLevel="0" collapsed="false">
      <c r="M824" s="24"/>
      <c r="N824" s="24"/>
    </row>
    <row r="825" customFormat="false" ht="15.75" hidden="false" customHeight="true" outlineLevel="0" collapsed="false">
      <c r="M825" s="24"/>
      <c r="N825" s="24"/>
    </row>
    <row r="826" customFormat="false" ht="15.75" hidden="false" customHeight="true" outlineLevel="0" collapsed="false">
      <c r="M826" s="24"/>
      <c r="N826" s="24"/>
    </row>
    <row r="827" customFormat="false" ht="15.75" hidden="false" customHeight="true" outlineLevel="0" collapsed="false">
      <c r="M827" s="24"/>
      <c r="N827" s="24"/>
    </row>
    <row r="828" customFormat="false" ht="15.75" hidden="false" customHeight="true" outlineLevel="0" collapsed="false">
      <c r="M828" s="24"/>
      <c r="N828" s="24"/>
    </row>
    <row r="829" customFormat="false" ht="15.75" hidden="false" customHeight="true" outlineLevel="0" collapsed="false">
      <c r="M829" s="24"/>
      <c r="N829" s="24"/>
    </row>
    <row r="830" customFormat="false" ht="15.75" hidden="false" customHeight="true" outlineLevel="0" collapsed="false">
      <c r="M830" s="24"/>
      <c r="N830" s="24"/>
    </row>
    <row r="831" customFormat="false" ht="15.75" hidden="false" customHeight="true" outlineLevel="0" collapsed="false">
      <c r="M831" s="24"/>
      <c r="N831" s="24"/>
    </row>
    <row r="832" customFormat="false" ht="15.75" hidden="false" customHeight="true" outlineLevel="0" collapsed="false">
      <c r="M832" s="24"/>
      <c r="N832" s="24"/>
    </row>
    <row r="833" customFormat="false" ht="15.75" hidden="false" customHeight="true" outlineLevel="0" collapsed="false">
      <c r="M833" s="24"/>
      <c r="N833" s="24"/>
    </row>
    <row r="834" customFormat="false" ht="15.75" hidden="false" customHeight="true" outlineLevel="0" collapsed="false">
      <c r="M834" s="24"/>
      <c r="N834" s="24"/>
    </row>
    <row r="835" customFormat="false" ht="15.75" hidden="false" customHeight="true" outlineLevel="0" collapsed="false">
      <c r="M835" s="24"/>
      <c r="N835" s="24"/>
    </row>
    <row r="836" customFormat="false" ht="15.75" hidden="false" customHeight="true" outlineLevel="0" collapsed="false">
      <c r="M836" s="24"/>
      <c r="N836" s="24"/>
    </row>
    <row r="837" customFormat="false" ht="15.75" hidden="false" customHeight="true" outlineLevel="0" collapsed="false">
      <c r="M837" s="24"/>
      <c r="N837" s="24"/>
    </row>
    <row r="838" customFormat="false" ht="15.75" hidden="false" customHeight="true" outlineLevel="0" collapsed="false">
      <c r="M838" s="24"/>
      <c r="N838" s="24"/>
    </row>
    <row r="839" customFormat="false" ht="15.75" hidden="false" customHeight="true" outlineLevel="0" collapsed="false">
      <c r="M839" s="24"/>
      <c r="N839" s="24"/>
    </row>
    <row r="840" customFormat="false" ht="15.75" hidden="false" customHeight="true" outlineLevel="0" collapsed="false">
      <c r="M840" s="24"/>
      <c r="N840" s="24"/>
    </row>
    <row r="841" customFormat="false" ht="15.75" hidden="false" customHeight="true" outlineLevel="0" collapsed="false">
      <c r="M841" s="24"/>
      <c r="N841" s="24"/>
    </row>
    <row r="842" customFormat="false" ht="15.75" hidden="false" customHeight="true" outlineLevel="0" collapsed="false">
      <c r="M842" s="24"/>
      <c r="N842" s="24"/>
    </row>
    <row r="843" customFormat="false" ht="15.75" hidden="false" customHeight="true" outlineLevel="0" collapsed="false">
      <c r="M843" s="24"/>
      <c r="N843" s="24"/>
    </row>
    <row r="844" customFormat="false" ht="15.75" hidden="false" customHeight="true" outlineLevel="0" collapsed="false">
      <c r="M844" s="24"/>
      <c r="N844" s="24"/>
    </row>
    <row r="845" customFormat="false" ht="15.75" hidden="false" customHeight="true" outlineLevel="0" collapsed="false">
      <c r="M845" s="24"/>
      <c r="N845" s="24"/>
    </row>
    <row r="846" customFormat="false" ht="15.75" hidden="false" customHeight="true" outlineLevel="0" collapsed="false">
      <c r="M846" s="24"/>
      <c r="N846" s="24"/>
    </row>
    <row r="847" customFormat="false" ht="15.75" hidden="false" customHeight="true" outlineLevel="0" collapsed="false">
      <c r="M847" s="24"/>
      <c r="N847" s="24"/>
    </row>
    <row r="848" customFormat="false" ht="15.75" hidden="false" customHeight="true" outlineLevel="0" collapsed="false">
      <c r="M848" s="24"/>
      <c r="N848" s="24"/>
    </row>
    <row r="849" customFormat="false" ht="15.75" hidden="false" customHeight="true" outlineLevel="0" collapsed="false">
      <c r="M849" s="24"/>
      <c r="N849" s="24"/>
    </row>
    <row r="850" customFormat="false" ht="15.75" hidden="false" customHeight="true" outlineLevel="0" collapsed="false">
      <c r="M850" s="24"/>
      <c r="N850" s="24"/>
    </row>
    <row r="851" customFormat="false" ht="15.75" hidden="false" customHeight="true" outlineLevel="0" collapsed="false">
      <c r="M851" s="24"/>
      <c r="N851" s="24"/>
    </row>
    <row r="852" customFormat="false" ht="15.75" hidden="false" customHeight="true" outlineLevel="0" collapsed="false">
      <c r="M852" s="24"/>
      <c r="N852" s="24"/>
    </row>
    <row r="853" customFormat="false" ht="15.75" hidden="false" customHeight="true" outlineLevel="0" collapsed="false">
      <c r="M853" s="24"/>
      <c r="N853" s="24"/>
    </row>
    <row r="854" customFormat="false" ht="15.75" hidden="false" customHeight="true" outlineLevel="0" collapsed="false">
      <c r="M854" s="24"/>
      <c r="N854" s="24"/>
    </row>
    <row r="855" customFormat="false" ht="15.75" hidden="false" customHeight="true" outlineLevel="0" collapsed="false">
      <c r="M855" s="24"/>
      <c r="N855" s="24"/>
    </row>
    <row r="856" customFormat="false" ht="15.75" hidden="false" customHeight="true" outlineLevel="0" collapsed="false">
      <c r="M856" s="24"/>
      <c r="N856" s="24"/>
    </row>
    <row r="857" customFormat="false" ht="15.75" hidden="false" customHeight="true" outlineLevel="0" collapsed="false">
      <c r="M857" s="24"/>
      <c r="N857" s="24"/>
    </row>
    <row r="858" customFormat="false" ht="15.75" hidden="false" customHeight="true" outlineLevel="0" collapsed="false">
      <c r="M858" s="24"/>
      <c r="N858" s="24"/>
    </row>
    <row r="859" customFormat="false" ht="15.75" hidden="false" customHeight="true" outlineLevel="0" collapsed="false">
      <c r="M859" s="24"/>
      <c r="N859" s="24"/>
    </row>
    <row r="860" customFormat="false" ht="15.75" hidden="false" customHeight="true" outlineLevel="0" collapsed="false">
      <c r="M860" s="24"/>
      <c r="N860" s="24"/>
    </row>
    <row r="861" customFormat="false" ht="15.75" hidden="false" customHeight="true" outlineLevel="0" collapsed="false">
      <c r="M861" s="24"/>
      <c r="N861" s="24"/>
    </row>
    <row r="862" customFormat="false" ht="15.75" hidden="false" customHeight="true" outlineLevel="0" collapsed="false">
      <c r="M862" s="24"/>
      <c r="N862" s="24"/>
    </row>
    <row r="863" customFormat="false" ht="15.75" hidden="false" customHeight="true" outlineLevel="0" collapsed="false">
      <c r="M863" s="24"/>
      <c r="N863" s="24"/>
    </row>
    <row r="864" customFormat="false" ht="15.75" hidden="false" customHeight="true" outlineLevel="0" collapsed="false">
      <c r="M864" s="24"/>
      <c r="N864" s="24"/>
    </row>
    <row r="865" customFormat="false" ht="15.75" hidden="false" customHeight="true" outlineLevel="0" collapsed="false">
      <c r="M865" s="24"/>
      <c r="N865" s="24"/>
    </row>
    <row r="866" customFormat="false" ht="15.75" hidden="false" customHeight="true" outlineLevel="0" collapsed="false">
      <c r="M866" s="24"/>
      <c r="N866" s="24"/>
    </row>
    <row r="867" customFormat="false" ht="15.75" hidden="false" customHeight="true" outlineLevel="0" collapsed="false">
      <c r="M867" s="24"/>
      <c r="N867" s="24"/>
    </row>
    <row r="868" customFormat="false" ht="15.75" hidden="false" customHeight="true" outlineLevel="0" collapsed="false">
      <c r="M868" s="24"/>
      <c r="N868" s="24"/>
    </row>
    <row r="869" customFormat="false" ht="15.75" hidden="false" customHeight="true" outlineLevel="0" collapsed="false">
      <c r="M869" s="24"/>
      <c r="N869" s="24"/>
    </row>
    <row r="870" customFormat="false" ht="15.75" hidden="false" customHeight="true" outlineLevel="0" collapsed="false">
      <c r="M870" s="24"/>
      <c r="N870" s="24"/>
    </row>
    <row r="871" customFormat="false" ht="15.75" hidden="false" customHeight="true" outlineLevel="0" collapsed="false">
      <c r="M871" s="24"/>
      <c r="N871" s="24"/>
    </row>
    <row r="872" customFormat="false" ht="15.75" hidden="false" customHeight="true" outlineLevel="0" collapsed="false">
      <c r="M872" s="24"/>
      <c r="N872" s="24"/>
    </row>
    <row r="873" customFormat="false" ht="15.75" hidden="false" customHeight="true" outlineLevel="0" collapsed="false">
      <c r="M873" s="24"/>
      <c r="N873" s="24"/>
    </row>
    <row r="874" customFormat="false" ht="15.75" hidden="false" customHeight="true" outlineLevel="0" collapsed="false">
      <c r="M874" s="24"/>
      <c r="N874" s="24"/>
    </row>
    <row r="875" customFormat="false" ht="15.75" hidden="false" customHeight="true" outlineLevel="0" collapsed="false">
      <c r="M875" s="24"/>
      <c r="N875" s="24"/>
    </row>
    <row r="876" customFormat="false" ht="15.75" hidden="false" customHeight="true" outlineLevel="0" collapsed="false">
      <c r="M876" s="24"/>
      <c r="N876" s="24"/>
    </row>
    <row r="877" customFormat="false" ht="15.75" hidden="false" customHeight="true" outlineLevel="0" collapsed="false">
      <c r="M877" s="24"/>
      <c r="N877" s="24"/>
    </row>
    <row r="878" customFormat="false" ht="15.75" hidden="false" customHeight="true" outlineLevel="0" collapsed="false">
      <c r="M878" s="24"/>
      <c r="N878" s="24"/>
    </row>
    <row r="879" customFormat="false" ht="15.75" hidden="false" customHeight="true" outlineLevel="0" collapsed="false">
      <c r="M879" s="24"/>
      <c r="N879" s="24"/>
    </row>
    <row r="880" customFormat="false" ht="15.75" hidden="false" customHeight="true" outlineLevel="0" collapsed="false">
      <c r="M880" s="24"/>
      <c r="N880" s="24"/>
    </row>
    <row r="881" customFormat="false" ht="15.75" hidden="false" customHeight="true" outlineLevel="0" collapsed="false">
      <c r="M881" s="24"/>
      <c r="N881" s="24"/>
    </row>
    <row r="882" customFormat="false" ht="15.75" hidden="false" customHeight="true" outlineLevel="0" collapsed="false">
      <c r="M882" s="24"/>
      <c r="N882" s="24"/>
    </row>
    <row r="883" customFormat="false" ht="15.75" hidden="false" customHeight="true" outlineLevel="0" collapsed="false">
      <c r="M883" s="24"/>
      <c r="N883" s="24"/>
    </row>
    <row r="884" customFormat="false" ht="15.75" hidden="false" customHeight="true" outlineLevel="0" collapsed="false">
      <c r="M884" s="24"/>
      <c r="N884" s="24"/>
    </row>
    <row r="885" customFormat="false" ht="15.75" hidden="false" customHeight="true" outlineLevel="0" collapsed="false">
      <c r="M885" s="24"/>
      <c r="N885" s="24"/>
    </row>
    <row r="886" customFormat="false" ht="15.75" hidden="false" customHeight="true" outlineLevel="0" collapsed="false">
      <c r="M886" s="24"/>
      <c r="N886" s="24"/>
    </row>
    <row r="887" customFormat="false" ht="15.75" hidden="false" customHeight="true" outlineLevel="0" collapsed="false">
      <c r="M887" s="24"/>
      <c r="N887" s="24"/>
    </row>
    <row r="888" customFormat="false" ht="15.75" hidden="false" customHeight="true" outlineLevel="0" collapsed="false">
      <c r="M888" s="24"/>
      <c r="N888" s="24"/>
    </row>
    <row r="889" customFormat="false" ht="15.75" hidden="false" customHeight="true" outlineLevel="0" collapsed="false">
      <c r="M889" s="24"/>
      <c r="N889" s="24"/>
    </row>
    <row r="890" customFormat="false" ht="15.75" hidden="false" customHeight="true" outlineLevel="0" collapsed="false">
      <c r="M890" s="24"/>
      <c r="N890" s="24"/>
    </row>
    <row r="891" customFormat="false" ht="15.75" hidden="false" customHeight="true" outlineLevel="0" collapsed="false">
      <c r="M891" s="24"/>
      <c r="N891" s="24"/>
    </row>
    <row r="892" customFormat="false" ht="15.75" hidden="false" customHeight="true" outlineLevel="0" collapsed="false">
      <c r="M892" s="24"/>
      <c r="N892" s="24"/>
    </row>
    <row r="893" customFormat="false" ht="15.75" hidden="false" customHeight="true" outlineLevel="0" collapsed="false">
      <c r="M893" s="24"/>
      <c r="N893" s="24"/>
    </row>
    <row r="894" customFormat="false" ht="15.75" hidden="false" customHeight="true" outlineLevel="0" collapsed="false">
      <c r="M894" s="24"/>
      <c r="N894" s="24"/>
    </row>
    <row r="895" customFormat="false" ht="15.75" hidden="false" customHeight="true" outlineLevel="0" collapsed="false">
      <c r="M895" s="24"/>
      <c r="N895" s="24"/>
    </row>
    <row r="896" customFormat="false" ht="15.75" hidden="false" customHeight="true" outlineLevel="0" collapsed="false">
      <c r="M896" s="24"/>
      <c r="N896" s="24"/>
    </row>
    <row r="897" customFormat="false" ht="15.75" hidden="false" customHeight="true" outlineLevel="0" collapsed="false">
      <c r="M897" s="24"/>
      <c r="N897" s="24"/>
    </row>
    <row r="898" customFormat="false" ht="15.75" hidden="false" customHeight="true" outlineLevel="0" collapsed="false">
      <c r="M898" s="24"/>
      <c r="N898" s="24"/>
    </row>
    <row r="899" customFormat="false" ht="15.75" hidden="false" customHeight="true" outlineLevel="0" collapsed="false">
      <c r="M899" s="24"/>
      <c r="N899" s="24"/>
    </row>
    <row r="900" customFormat="false" ht="15.75" hidden="false" customHeight="true" outlineLevel="0" collapsed="false">
      <c r="M900" s="24"/>
      <c r="N900" s="24"/>
    </row>
    <row r="901" customFormat="false" ht="15.75" hidden="false" customHeight="true" outlineLevel="0" collapsed="false">
      <c r="M901" s="24"/>
      <c r="N901" s="24"/>
    </row>
    <row r="902" customFormat="false" ht="15.75" hidden="false" customHeight="true" outlineLevel="0" collapsed="false">
      <c r="M902" s="24"/>
      <c r="N902" s="24"/>
    </row>
    <row r="903" customFormat="false" ht="15.75" hidden="false" customHeight="true" outlineLevel="0" collapsed="false">
      <c r="M903" s="24"/>
      <c r="N903" s="24"/>
    </row>
    <row r="904" customFormat="false" ht="15.75" hidden="false" customHeight="true" outlineLevel="0" collapsed="false">
      <c r="M904" s="24"/>
      <c r="N904" s="24"/>
    </row>
    <row r="905" customFormat="false" ht="15.75" hidden="false" customHeight="true" outlineLevel="0" collapsed="false">
      <c r="M905" s="24"/>
      <c r="N905" s="24"/>
    </row>
    <row r="906" customFormat="false" ht="15.75" hidden="false" customHeight="true" outlineLevel="0" collapsed="false">
      <c r="M906" s="24"/>
      <c r="N906" s="24"/>
    </row>
    <row r="907" customFormat="false" ht="15.75" hidden="false" customHeight="true" outlineLevel="0" collapsed="false">
      <c r="M907" s="24"/>
      <c r="N907" s="24"/>
    </row>
    <row r="908" customFormat="false" ht="15.75" hidden="false" customHeight="true" outlineLevel="0" collapsed="false">
      <c r="M908" s="24"/>
      <c r="N908" s="24"/>
    </row>
    <row r="909" customFormat="false" ht="15.75" hidden="false" customHeight="true" outlineLevel="0" collapsed="false">
      <c r="M909" s="24"/>
      <c r="N909" s="24"/>
    </row>
    <row r="910" customFormat="false" ht="15.75" hidden="false" customHeight="true" outlineLevel="0" collapsed="false">
      <c r="M910" s="24"/>
      <c r="N910" s="24"/>
    </row>
    <row r="911" customFormat="false" ht="15.75" hidden="false" customHeight="true" outlineLevel="0" collapsed="false">
      <c r="M911" s="24"/>
      <c r="N911" s="24"/>
    </row>
    <row r="912" customFormat="false" ht="15.75" hidden="false" customHeight="true" outlineLevel="0" collapsed="false">
      <c r="M912" s="24"/>
      <c r="N912" s="24"/>
    </row>
    <row r="913" customFormat="false" ht="15.75" hidden="false" customHeight="true" outlineLevel="0" collapsed="false">
      <c r="M913" s="24"/>
      <c r="N913" s="24"/>
    </row>
    <row r="914" customFormat="false" ht="15.75" hidden="false" customHeight="true" outlineLevel="0" collapsed="false">
      <c r="M914" s="24"/>
      <c r="N914" s="24"/>
    </row>
    <row r="915" customFormat="false" ht="15.75" hidden="false" customHeight="true" outlineLevel="0" collapsed="false">
      <c r="M915" s="24"/>
      <c r="N915" s="24"/>
    </row>
    <row r="916" customFormat="false" ht="15.75" hidden="false" customHeight="true" outlineLevel="0" collapsed="false">
      <c r="M916" s="24"/>
      <c r="N916" s="24"/>
    </row>
    <row r="917" customFormat="false" ht="15.75" hidden="false" customHeight="true" outlineLevel="0" collapsed="false">
      <c r="M917" s="24"/>
      <c r="N917" s="24"/>
    </row>
    <row r="918" customFormat="false" ht="15.75" hidden="false" customHeight="true" outlineLevel="0" collapsed="false">
      <c r="M918" s="24"/>
      <c r="N918" s="24"/>
    </row>
    <row r="919" customFormat="false" ht="15.75" hidden="false" customHeight="true" outlineLevel="0" collapsed="false">
      <c r="M919" s="24"/>
      <c r="N919" s="24"/>
    </row>
    <row r="920" customFormat="false" ht="15.75" hidden="false" customHeight="true" outlineLevel="0" collapsed="false">
      <c r="M920" s="24"/>
      <c r="N920" s="24"/>
    </row>
    <row r="921" customFormat="false" ht="15.75" hidden="false" customHeight="true" outlineLevel="0" collapsed="false">
      <c r="M921" s="24"/>
      <c r="N921" s="24"/>
    </row>
    <row r="922" customFormat="false" ht="15.75" hidden="false" customHeight="true" outlineLevel="0" collapsed="false">
      <c r="M922" s="24"/>
      <c r="N922" s="24"/>
    </row>
    <row r="923" customFormat="false" ht="15.75" hidden="false" customHeight="true" outlineLevel="0" collapsed="false">
      <c r="M923" s="24"/>
      <c r="N923" s="24"/>
    </row>
    <row r="924" customFormat="false" ht="15.75" hidden="false" customHeight="true" outlineLevel="0" collapsed="false">
      <c r="M924" s="24"/>
      <c r="N924" s="24"/>
    </row>
    <row r="925" customFormat="false" ht="15.75" hidden="false" customHeight="true" outlineLevel="0" collapsed="false">
      <c r="M925" s="24"/>
      <c r="N925" s="24"/>
    </row>
    <row r="926" customFormat="false" ht="15.75" hidden="false" customHeight="true" outlineLevel="0" collapsed="false">
      <c r="M926" s="24"/>
      <c r="N926" s="24"/>
    </row>
    <row r="927" customFormat="false" ht="15.75" hidden="false" customHeight="true" outlineLevel="0" collapsed="false">
      <c r="M927" s="24"/>
      <c r="N927" s="24"/>
    </row>
    <row r="928" customFormat="false" ht="15.75" hidden="false" customHeight="true" outlineLevel="0" collapsed="false">
      <c r="M928" s="24"/>
      <c r="N928" s="24"/>
    </row>
    <row r="929" customFormat="false" ht="15.75" hidden="false" customHeight="true" outlineLevel="0" collapsed="false">
      <c r="M929" s="24"/>
      <c r="N929" s="24"/>
    </row>
    <row r="930" customFormat="false" ht="15.75" hidden="false" customHeight="true" outlineLevel="0" collapsed="false">
      <c r="M930" s="24"/>
      <c r="N930" s="24"/>
    </row>
    <row r="931" customFormat="false" ht="15.75" hidden="false" customHeight="true" outlineLevel="0" collapsed="false">
      <c r="M931" s="24"/>
      <c r="N931" s="24"/>
    </row>
    <row r="932" customFormat="false" ht="15.75" hidden="false" customHeight="true" outlineLevel="0" collapsed="false">
      <c r="M932" s="24"/>
      <c r="N932" s="24"/>
    </row>
    <row r="933" customFormat="false" ht="15.75" hidden="false" customHeight="true" outlineLevel="0" collapsed="false">
      <c r="M933" s="24"/>
      <c r="N933" s="24"/>
    </row>
    <row r="934" customFormat="false" ht="15.75" hidden="false" customHeight="true" outlineLevel="0" collapsed="false">
      <c r="M934" s="24"/>
      <c r="N934" s="24"/>
    </row>
    <row r="935" customFormat="false" ht="15.75" hidden="false" customHeight="true" outlineLevel="0" collapsed="false">
      <c r="M935" s="24"/>
      <c r="N935" s="24"/>
    </row>
    <row r="936" customFormat="false" ht="15.75" hidden="false" customHeight="true" outlineLevel="0" collapsed="false">
      <c r="M936" s="24"/>
      <c r="N936" s="24"/>
    </row>
    <row r="937" customFormat="false" ht="15.75" hidden="false" customHeight="true" outlineLevel="0" collapsed="false">
      <c r="M937" s="24"/>
      <c r="N937" s="24"/>
    </row>
    <row r="938" customFormat="false" ht="15.75" hidden="false" customHeight="true" outlineLevel="0" collapsed="false">
      <c r="M938" s="24"/>
      <c r="N938" s="24"/>
    </row>
    <row r="939" customFormat="false" ht="15.75" hidden="false" customHeight="true" outlineLevel="0" collapsed="false">
      <c r="M939" s="24"/>
      <c r="N939" s="24"/>
    </row>
    <row r="940" customFormat="false" ht="15.75" hidden="false" customHeight="true" outlineLevel="0" collapsed="false">
      <c r="M940" s="24"/>
      <c r="N940" s="24"/>
    </row>
    <row r="941" customFormat="false" ht="15.75" hidden="false" customHeight="true" outlineLevel="0" collapsed="false">
      <c r="M941" s="24"/>
      <c r="N941" s="24"/>
    </row>
    <row r="942" customFormat="false" ht="15.75" hidden="false" customHeight="true" outlineLevel="0" collapsed="false">
      <c r="M942" s="24"/>
      <c r="N942" s="24"/>
    </row>
    <row r="943" customFormat="false" ht="15.75" hidden="false" customHeight="true" outlineLevel="0" collapsed="false">
      <c r="M943" s="24"/>
      <c r="N943" s="24"/>
    </row>
    <row r="944" customFormat="false" ht="15.75" hidden="false" customHeight="true" outlineLevel="0" collapsed="false">
      <c r="M944" s="24"/>
      <c r="N944" s="24"/>
    </row>
    <row r="945" customFormat="false" ht="15.75" hidden="false" customHeight="true" outlineLevel="0" collapsed="false">
      <c r="M945" s="24"/>
      <c r="N945" s="24"/>
    </row>
    <row r="946" customFormat="false" ht="15.75" hidden="false" customHeight="true" outlineLevel="0" collapsed="false">
      <c r="M946" s="24"/>
      <c r="N946" s="24"/>
    </row>
    <row r="947" customFormat="false" ht="15.75" hidden="false" customHeight="true" outlineLevel="0" collapsed="false">
      <c r="M947" s="24"/>
      <c r="N947" s="24"/>
    </row>
    <row r="948" customFormat="false" ht="15.75" hidden="false" customHeight="true" outlineLevel="0" collapsed="false">
      <c r="M948" s="24"/>
      <c r="N948" s="24"/>
    </row>
    <row r="949" customFormat="false" ht="15.75" hidden="false" customHeight="true" outlineLevel="0" collapsed="false">
      <c r="M949" s="24"/>
      <c r="N949" s="24"/>
    </row>
    <row r="950" customFormat="false" ht="15.75" hidden="false" customHeight="true" outlineLevel="0" collapsed="false">
      <c r="M950" s="24"/>
      <c r="N950" s="24"/>
    </row>
    <row r="951" customFormat="false" ht="15.75" hidden="false" customHeight="true" outlineLevel="0" collapsed="false">
      <c r="M951" s="24"/>
      <c r="N951" s="24"/>
    </row>
    <row r="952" customFormat="false" ht="15.75" hidden="false" customHeight="true" outlineLevel="0" collapsed="false">
      <c r="M952" s="24"/>
      <c r="N952" s="24"/>
    </row>
    <row r="953" customFormat="false" ht="15.75" hidden="false" customHeight="true" outlineLevel="0" collapsed="false">
      <c r="M953" s="24"/>
      <c r="N953" s="24"/>
    </row>
    <row r="954" customFormat="false" ht="15.75" hidden="false" customHeight="true" outlineLevel="0" collapsed="false">
      <c r="M954" s="24"/>
      <c r="N954" s="24"/>
    </row>
    <row r="955" customFormat="false" ht="15.75" hidden="false" customHeight="true" outlineLevel="0" collapsed="false">
      <c r="M955" s="24"/>
      <c r="N955" s="24"/>
    </row>
    <row r="956" customFormat="false" ht="15.75" hidden="false" customHeight="true" outlineLevel="0" collapsed="false">
      <c r="M956" s="24"/>
      <c r="N956" s="24"/>
    </row>
    <row r="957" customFormat="false" ht="15.75" hidden="false" customHeight="true" outlineLevel="0" collapsed="false">
      <c r="M957" s="24"/>
      <c r="N957" s="24"/>
    </row>
    <row r="958" customFormat="false" ht="15.75" hidden="false" customHeight="true" outlineLevel="0" collapsed="false">
      <c r="M958" s="24"/>
      <c r="N958" s="24"/>
    </row>
    <row r="959" customFormat="false" ht="15.75" hidden="false" customHeight="true" outlineLevel="0" collapsed="false">
      <c r="M959" s="24"/>
      <c r="N959" s="24"/>
    </row>
    <row r="960" customFormat="false" ht="15.75" hidden="false" customHeight="true" outlineLevel="0" collapsed="false">
      <c r="M960" s="24"/>
      <c r="N960" s="24"/>
    </row>
    <row r="961" customFormat="false" ht="15.75" hidden="false" customHeight="true" outlineLevel="0" collapsed="false">
      <c r="M961" s="24"/>
      <c r="N961" s="24"/>
    </row>
    <row r="962" customFormat="false" ht="15.75" hidden="false" customHeight="true" outlineLevel="0" collapsed="false">
      <c r="M962" s="24"/>
      <c r="N962" s="24"/>
    </row>
    <row r="963" customFormat="false" ht="15.75" hidden="false" customHeight="true" outlineLevel="0" collapsed="false">
      <c r="M963" s="24"/>
      <c r="N963" s="24"/>
    </row>
    <row r="964" customFormat="false" ht="15.75" hidden="false" customHeight="true" outlineLevel="0" collapsed="false">
      <c r="M964" s="24"/>
      <c r="N964" s="24"/>
    </row>
    <row r="965" customFormat="false" ht="15.75" hidden="false" customHeight="true" outlineLevel="0" collapsed="false">
      <c r="M965" s="24"/>
      <c r="N965" s="24"/>
    </row>
    <row r="966" customFormat="false" ht="15.75" hidden="false" customHeight="true" outlineLevel="0" collapsed="false">
      <c r="M966" s="24"/>
      <c r="N966" s="24"/>
    </row>
    <row r="967" customFormat="false" ht="15.75" hidden="false" customHeight="true" outlineLevel="0" collapsed="false">
      <c r="M967" s="24"/>
      <c r="N967" s="24"/>
    </row>
    <row r="968" customFormat="false" ht="15.75" hidden="false" customHeight="true" outlineLevel="0" collapsed="false">
      <c r="M968" s="24"/>
      <c r="N968" s="24"/>
    </row>
    <row r="969" customFormat="false" ht="15.75" hidden="false" customHeight="true" outlineLevel="0" collapsed="false">
      <c r="M969" s="24"/>
      <c r="N969" s="24"/>
    </row>
    <row r="970" customFormat="false" ht="15.75" hidden="false" customHeight="true" outlineLevel="0" collapsed="false">
      <c r="M970" s="24"/>
      <c r="N970" s="24"/>
    </row>
    <row r="971" customFormat="false" ht="15.75" hidden="false" customHeight="true" outlineLevel="0" collapsed="false">
      <c r="M971" s="24"/>
      <c r="N971" s="24"/>
    </row>
    <row r="972" customFormat="false" ht="15.75" hidden="false" customHeight="true" outlineLevel="0" collapsed="false">
      <c r="M972" s="24"/>
      <c r="N972" s="24"/>
    </row>
    <row r="973" customFormat="false" ht="15.75" hidden="false" customHeight="true" outlineLevel="0" collapsed="false">
      <c r="M973" s="24"/>
      <c r="N973" s="24"/>
    </row>
    <row r="974" customFormat="false" ht="15.75" hidden="false" customHeight="true" outlineLevel="0" collapsed="false">
      <c r="M974" s="24"/>
      <c r="N974" s="24"/>
    </row>
    <row r="975" customFormat="false" ht="15.75" hidden="false" customHeight="true" outlineLevel="0" collapsed="false">
      <c r="M975" s="24"/>
      <c r="N975" s="24"/>
    </row>
    <row r="976" customFormat="false" ht="15.75" hidden="false" customHeight="true" outlineLevel="0" collapsed="false">
      <c r="M976" s="24"/>
      <c r="N976" s="24"/>
    </row>
    <row r="977" customFormat="false" ht="15.75" hidden="false" customHeight="true" outlineLevel="0" collapsed="false">
      <c r="M977" s="24"/>
      <c r="N977" s="24"/>
    </row>
    <row r="978" customFormat="false" ht="15.75" hidden="false" customHeight="true" outlineLevel="0" collapsed="false">
      <c r="M978" s="24"/>
      <c r="N978" s="24"/>
    </row>
    <row r="979" customFormat="false" ht="15.75" hidden="false" customHeight="true" outlineLevel="0" collapsed="false">
      <c r="M979" s="24"/>
      <c r="N979" s="24"/>
    </row>
    <row r="980" customFormat="false" ht="15.75" hidden="false" customHeight="true" outlineLevel="0" collapsed="false">
      <c r="M980" s="24"/>
      <c r="N980" s="24"/>
    </row>
    <row r="981" customFormat="false" ht="15.75" hidden="false" customHeight="true" outlineLevel="0" collapsed="false">
      <c r="M981" s="24"/>
      <c r="N981" s="24"/>
    </row>
    <row r="982" customFormat="false" ht="15.75" hidden="false" customHeight="true" outlineLevel="0" collapsed="false">
      <c r="M982" s="24"/>
      <c r="N982" s="24"/>
    </row>
    <row r="983" customFormat="false" ht="15.75" hidden="false" customHeight="true" outlineLevel="0" collapsed="false">
      <c r="M983" s="24"/>
      <c r="N983" s="24"/>
    </row>
    <row r="984" customFormat="false" ht="15.75" hidden="false" customHeight="true" outlineLevel="0" collapsed="false">
      <c r="M984" s="24"/>
      <c r="N984" s="24"/>
    </row>
    <row r="985" customFormat="false" ht="15.75" hidden="false" customHeight="true" outlineLevel="0" collapsed="false">
      <c r="M985" s="24"/>
      <c r="N985" s="24"/>
    </row>
    <row r="986" customFormat="false" ht="15.75" hidden="false" customHeight="true" outlineLevel="0" collapsed="false">
      <c r="M986" s="24"/>
      <c r="N986" s="24"/>
    </row>
    <row r="987" customFormat="false" ht="15.75" hidden="false" customHeight="true" outlineLevel="0" collapsed="false">
      <c r="M987" s="24"/>
      <c r="N987" s="24"/>
    </row>
    <row r="988" customFormat="false" ht="15.75" hidden="false" customHeight="true" outlineLevel="0" collapsed="false">
      <c r="M988" s="24"/>
      <c r="N988" s="24"/>
    </row>
    <row r="989" customFormat="false" ht="15.75" hidden="false" customHeight="true" outlineLevel="0" collapsed="false">
      <c r="M989" s="24"/>
      <c r="N989" s="24"/>
    </row>
    <row r="990" customFormat="false" ht="15.75" hidden="false" customHeight="true" outlineLevel="0" collapsed="false">
      <c r="M990" s="24"/>
      <c r="N990" s="24"/>
    </row>
    <row r="991" customFormat="false" ht="15.75" hidden="false" customHeight="true" outlineLevel="0" collapsed="false">
      <c r="M991" s="24"/>
      <c r="N991" s="24"/>
    </row>
    <row r="992" customFormat="false" ht="15.75" hidden="false" customHeight="true" outlineLevel="0" collapsed="false">
      <c r="M992" s="24"/>
      <c r="N992" s="24"/>
    </row>
    <row r="993" customFormat="false" ht="15.75" hidden="false" customHeight="true" outlineLevel="0" collapsed="false">
      <c r="M993" s="24"/>
      <c r="N993" s="24"/>
    </row>
    <row r="994" customFormat="false" ht="15.75" hidden="false" customHeight="true" outlineLevel="0" collapsed="false">
      <c r="M994" s="24"/>
      <c r="N994" s="24"/>
    </row>
    <row r="995" customFormat="false" ht="15.75" hidden="false" customHeight="true" outlineLevel="0" collapsed="false">
      <c r="M995" s="24"/>
      <c r="N995" s="24"/>
    </row>
    <row r="996" customFormat="false" ht="15.75" hidden="false" customHeight="true" outlineLevel="0" collapsed="false">
      <c r="M996" s="24"/>
      <c r="N996" s="24"/>
    </row>
    <row r="997" customFormat="false" ht="15.75" hidden="false" customHeight="true" outlineLevel="0" collapsed="false">
      <c r="M997" s="24"/>
      <c r="N997" s="24"/>
    </row>
    <row r="998" customFormat="false" ht="15.75" hidden="false" customHeight="true" outlineLevel="0" collapsed="false">
      <c r="M998" s="24"/>
      <c r="N998" s="24"/>
    </row>
  </sheetData>
  <sheetProtection sheet="true" password="ad2b" objects="true" scenarios="true"/>
  <mergeCells count="2">
    <mergeCell ref="B3:I3"/>
    <mergeCell ref="B4:I4"/>
  </mergeCells>
  <dataValidations count="3">
    <dataValidation allowBlank="true" errorStyle="stop" operator="between" showDropDown="false" showErrorMessage="true" showInputMessage="false" sqref="B41:J41" type="list">
      <formula1>$R$37:$R$38</formula1>
      <formula2>0</formula2>
    </dataValidation>
    <dataValidation allowBlank="true" errorStyle="stop" operator="between" showDropDown="false" showErrorMessage="true" showInputMessage="false" sqref="B40:J40" type="list">
      <formula1>$O$36:$O$41</formula1>
      <formula2>0</formula2>
    </dataValidation>
    <dataValidation allowBlank="true" errorStyle="stop" operator="between" showDropDown="false" showErrorMessage="true" showInputMessage="false" sqref="B59:J59" type="list">
      <formula1>$O$58:$O$59</formula1>
      <formula2>0</formula2>
    </dataValidation>
  </dataValidations>
  <printOptions headings="false" gridLines="false" gridLinesSet="true" horizontalCentered="false" verticalCentered="false"/>
  <pageMargins left="1" right="1" top="0.75" bottom="0.75" header="0.511811023622047" footer="0.511811023622047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2014-07-03T14:30:03Z</dcterms:created>
  <dc:creator>Ivan Cunha Bustamante Filho</dc:creator>
  <dc:description/>
  <dc:language>pt-BR</dc:language>
  <cp:lastModifiedBy/>
  <dcterms:modified xsi:type="dcterms:W3CDTF">2022-11-23T09:50:50Z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